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tabRatio="788"/>
  </bookViews>
  <sheets>
    <sheet name="ГОДИШЕН ОТЧЕТ 2019 Г." sheetId="4" r:id="rId1"/>
  </sheets>
  <calcPr calcId="144525"/>
</workbook>
</file>

<file path=xl/calcChain.xml><?xml version="1.0" encoding="utf-8"?>
<calcChain xmlns="http://schemas.openxmlformats.org/spreadsheetml/2006/main">
  <c r="M9" i="4" l="1"/>
  <c r="C9" i="4" l="1"/>
  <c r="K9" i="4"/>
  <c r="C28" i="4"/>
  <c r="G28" i="4"/>
  <c r="K28" i="4"/>
  <c r="M28" i="4"/>
  <c r="D28" i="4"/>
  <c r="F28" i="4"/>
  <c r="H28" i="4"/>
  <c r="J28" i="4"/>
  <c r="L28" i="4"/>
  <c r="D9" i="4"/>
  <c r="F9" i="4"/>
  <c r="H9" i="4"/>
  <c r="E28" i="4"/>
  <c r="I28" i="4"/>
  <c r="J9" i="4" l="1"/>
  <c r="I9" i="4"/>
  <c r="G9" i="4"/>
  <c r="E9" i="4"/>
</calcChain>
</file>

<file path=xl/sharedStrings.xml><?xml version="1.0" encoding="utf-8"?>
<sst xmlns="http://schemas.openxmlformats.org/spreadsheetml/2006/main" count="257" uniqueCount="236">
  <si>
    <t>О Т Ч Е Т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</si>
  <si>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</si>
  <si>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1. Наложени глоби, имуществени санкции по екологичното законодателство</t>
  </si>
  <si>
    <t>ШИФЪР</t>
  </si>
  <si>
    <t xml:space="preserve"> АУАН</t>
  </si>
  <si>
    <t>НП- ГЛОБИ</t>
  </si>
  <si>
    <t>НП- ИМУЩЕСТВЕНИ САНКЦИИ</t>
  </si>
  <si>
    <t xml:space="preserve">СЪБРАНИ СУМИ </t>
  </si>
  <si>
    <t>ПРЕДАДЕНИ НА НАП</t>
  </si>
  <si>
    <t>ОБЩ БРОЙ</t>
  </si>
  <si>
    <t>ПРЕКРАТЕНИ</t>
  </si>
  <si>
    <t>БРОЙ</t>
  </si>
  <si>
    <t>СТОЙНОСТ/лв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</si>
  <si>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</si>
  <si>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</si>
  <si>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</si>
  <si>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</si>
  <si>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</si>
  <si>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</si>
  <si>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</si>
  <si>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</si>
  <si>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</si>
  <si>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ЗОПОЕЩ</t>
  </si>
  <si>
    <t>ЗЗВВХВС</t>
  </si>
  <si>
    <t>ЗЗШОС</t>
  </si>
  <si>
    <t>ЗЗЖ</t>
  </si>
  <si>
    <t>2. Наложени санкции по чл. 69 от ЗООС</t>
  </si>
  <si>
    <r>
      <t xml:space="preserve">НАЛОЖЕНИ ТЕКУЩИ САНКЦИИ- </t>
    </r>
    <r>
      <rPr>
        <b/>
        <sz val="10"/>
        <rFont val="Times New Roman Cyr"/>
        <charset val="204"/>
      </rPr>
      <t>НП</t>
    </r>
  </si>
  <si>
    <r>
      <t>НАЛОЖЕНИ ЕДНОКРАТНИ САНКЦИИ-</t>
    </r>
    <r>
      <rPr>
        <b/>
        <sz val="10"/>
        <rFont val="Times New Roman Cyr"/>
        <charset val="204"/>
      </rPr>
      <t>НП</t>
    </r>
  </si>
  <si>
    <r>
      <t xml:space="preserve">БРОЙ ИЗДАДЕНИ </t>
    </r>
    <r>
      <rPr>
        <b/>
        <sz val="10"/>
        <rFont val="Times New Roman Cyr"/>
        <charset val="204"/>
      </rPr>
      <t>ЗАПОВЕДИ</t>
    </r>
    <r>
      <rPr>
        <sz val="10"/>
        <rFont val="Times New Roman Cyr"/>
        <family val="1"/>
        <charset val="204"/>
      </rPr>
      <t xml:space="preserve"> ЗА ПРОМЯНА НА НАЛОЖЕНИ САНКЦИИ</t>
    </r>
  </si>
  <si>
    <t>ОТМЯНА</t>
  </si>
  <si>
    <t>НАМАЛЯВАНЕ</t>
  </si>
  <si>
    <t>СПИРАНЕ</t>
  </si>
  <si>
    <t>ВЪЗОБНОВЯВАНЕ</t>
  </si>
  <si>
    <t>ОБЩО /101+102+103+104/</t>
  </si>
  <si>
    <t>ЗА ЗАМЪРСЯВАНЕ НА ВОДНИ ОБЕКТИ</t>
  </si>
  <si>
    <t>ЗА ЗАМЪРСЯВАНЕ НА АТМОСФЕРНИЯ ВЪЗДУХ</t>
  </si>
  <si>
    <t>ЗА ЗАМЪРСЯВАНЕ НА ПОЧВИ</t>
  </si>
  <si>
    <t>ЗА НЕПРИЯТНИ МИРИЗМИ</t>
  </si>
  <si>
    <t>3.  Преведени суми от наложени санкции по общини</t>
  </si>
  <si>
    <t>ОБЩИНА</t>
  </si>
  <si>
    <t>ПРЕВЕДЕНИ СУМИ</t>
  </si>
  <si>
    <t>РИОСВ Благоеград</t>
  </si>
  <si>
    <t>Община Благоевград</t>
  </si>
  <si>
    <t>Община Кочериново</t>
  </si>
  <si>
    <t>Община Кресна</t>
  </si>
  <si>
    <t>Община Петрич</t>
  </si>
  <si>
    <t>Община Сандански</t>
  </si>
  <si>
    <t>Община Симитли</t>
  </si>
  <si>
    <t>Община Разлог</t>
  </si>
  <si>
    <t>РИОСВ Бургас</t>
  </si>
  <si>
    <t>Община Айтос</t>
  </si>
  <si>
    <t>Община Бургас</t>
  </si>
  <si>
    <t>Община Несебър</t>
  </si>
  <si>
    <t>Община Поморие</t>
  </si>
  <si>
    <t>Община Средец</t>
  </si>
  <si>
    <t>Община Сунгурларе</t>
  </si>
  <si>
    <t>Община Царево</t>
  </si>
  <si>
    <t>Община Созопол</t>
  </si>
  <si>
    <t>Община Камено</t>
  </si>
  <si>
    <t>Община Приморско</t>
  </si>
  <si>
    <t>Община Руен</t>
  </si>
  <si>
    <t>Община Малко Търново</t>
  </si>
  <si>
    <t>РИОСВ Варна</t>
  </si>
  <si>
    <t>Община Балчик</t>
  </si>
  <si>
    <t>Община Варна</t>
  </si>
  <si>
    <t>Община Генерал Тошево</t>
  </si>
  <si>
    <t>Община Девня</t>
  </si>
  <si>
    <t>Община Добрич-селска</t>
  </si>
  <si>
    <t>Община Каварна</t>
  </si>
  <si>
    <t>Община Провадия</t>
  </si>
  <si>
    <t>Община Шабла</t>
  </si>
  <si>
    <t>Община Долни чифлик</t>
  </si>
  <si>
    <t>РИОСВ В. Търново</t>
  </si>
  <si>
    <t>Община Велико Търново</t>
  </si>
  <si>
    <t>Община Габрово</t>
  </si>
  <si>
    <t>Община Горна Оряховица</t>
  </si>
  <si>
    <t>Община Дряново</t>
  </si>
  <si>
    <t>Община Елена</t>
  </si>
  <si>
    <t>Община Лясковец</t>
  </si>
  <si>
    <t>Община Павликени</t>
  </si>
  <si>
    <t>Община Свищов</t>
  </si>
  <si>
    <t>Община Севлиево</t>
  </si>
  <si>
    <t>Община Стражица</t>
  </si>
  <si>
    <t>Община Трявна</t>
  </si>
  <si>
    <t>РИОСВ Враца</t>
  </si>
  <si>
    <t>Община Враца</t>
  </si>
  <si>
    <t>Община Мездра</t>
  </si>
  <si>
    <t>Община Криводол</t>
  </si>
  <si>
    <t>Община Роман</t>
  </si>
  <si>
    <t>Община Оряхово</t>
  </si>
  <si>
    <t>Община Хайредин</t>
  </si>
  <si>
    <t>Община Бяла Слатина</t>
  </si>
  <si>
    <t>Община Козлодуй</t>
  </si>
  <si>
    <t>Община Мизия</t>
  </si>
  <si>
    <t>Община Борован</t>
  </si>
  <si>
    <t>РИОСВ Монтана</t>
  </si>
  <si>
    <t>Община Видин</t>
  </si>
  <si>
    <t>Община Чипровци</t>
  </si>
  <si>
    <t>Община Лом</t>
  </si>
  <si>
    <t>Община Монтана</t>
  </si>
  <si>
    <t>Община Берковица</t>
  </si>
  <si>
    <t>Община Бойчиновци</t>
  </si>
  <si>
    <t>РИОСВ Пазарджик</t>
  </si>
  <si>
    <t>Община Белово</t>
  </si>
  <si>
    <t>Община Пазарджик</t>
  </si>
  <si>
    <t>Община Панагюрище</t>
  </si>
  <si>
    <t>Община Пещера</t>
  </si>
  <si>
    <t>РИОСВ Перник</t>
  </si>
  <si>
    <t>Община Бобов дол</t>
  </si>
  <si>
    <t>Община Радомир</t>
  </si>
  <si>
    <t>Община Кюстендил</t>
  </si>
  <si>
    <t>Община Перник</t>
  </si>
  <si>
    <t>РИОСВ Плевен</t>
  </si>
  <si>
    <t>Община Долна Митрополия</t>
  </si>
  <si>
    <t>Община Ловеч</t>
  </si>
  <si>
    <t>Община Плевен</t>
  </si>
  <si>
    <t>Община Тетевен</t>
  </si>
  <si>
    <t>Община Троян</t>
  </si>
  <si>
    <t>Община Долни Дъбник</t>
  </si>
  <si>
    <t>Община Кнежа</t>
  </si>
  <si>
    <t>РИОСВ Пловдив</t>
  </si>
  <si>
    <t>Община Асеновград</t>
  </si>
  <si>
    <t>Община Брезово</t>
  </si>
  <si>
    <t>Община Калояново</t>
  </si>
  <si>
    <t>Община Карлово</t>
  </si>
  <si>
    <t>Община Кричим</t>
  </si>
  <si>
    <t>Община Куклен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</si>
  <si>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</si>
  <si>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</si>
  <si>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</si>
  <si>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</si>
  <si>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</si>
  <si>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</si>
  <si>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</si>
  <si>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Сопот</t>
  </si>
  <si>
    <t>Община Стамболийски</t>
  </si>
  <si>
    <t>Община Съединение</t>
  </si>
  <si>
    <t>Община Хисаря</t>
  </si>
  <si>
    <t>РИОСВ Русе</t>
  </si>
  <si>
    <t>Община Русе</t>
  </si>
  <si>
    <t>Община Силистра</t>
  </si>
  <si>
    <t xml:space="preserve">Община Разград </t>
  </si>
  <si>
    <t>Община Бяла</t>
  </si>
  <si>
    <t>Община Исперих</t>
  </si>
  <si>
    <t>Община Кубрат</t>
  </si>
  <si>
    <t>Община Ситово</t>
  </si>
  <si>
    <t>Община Самуил</t>
  </si>
  <si>
    <t>РИОСВ Смолян</t>
  </si>
  <si>
    <t>Община Ардино</t>
  </si>
  <si>
    <t>Община Девин</t>
  </si>
  <si>
    <t>Община Доспат</t>
  </si>
  <si>
    <t>Община Златоград</t>
  </si>
  <si>
    <t>Община Лъки</t>
  </si>
  <si>
    <t>Община Мадан</t>
  </si>
  <si>
    <t>Община Неделино</t>
  </si>
  <si>
    <t>Община Рудозем</t>
  </si>
  <si>
    <t>Община Смолян</t>
  </si>
  <si>
    <t>Община Чепеларе</t>
  </si>
  <si>
    <t>РИОСВ София</t>
  </si>
  <si>
    <t>Община Годеч</t>
  </si>
  <si>
    <t>Община Етрополе</t>
  </si>
  <si>
    <t>Община Ихтиман</t>
  </si>
  <si>
    <t>Община Челопеч</t>
  </si>
  <si>
    <t>Община Драгоман</t>
  </si>
  <si>
    <t>Община Костинброд</t>
  </si>
  <si>
    <t>Столична община</t>
  </si>
  <si>
    <t>РИОСВ Ст. Загора</t>
  </si>
  <si>
    <t>Община Стралджа</t>
  </si>
  <si>
    <t>Община Болярово</t>
  </si>
  <si>
    <t>Община Гурково</t>
  </si>
  <si>
    <t>Община Раднево</t>
  </si>
  <si>
    <t>Община Мъглиж</t>
  </si>
  <si>
    <t>Община Казанлък</t>
  </si>
  <si>
    <t xml:space="preserve">Община Тунджа </t>
  </si>
  <si>
    <t>Община Павел баня</t>
  </si>
  <si>
    <t>Община Братя Даскалови</t>
  </si>
  <si>
    <t>Община Твърдица</t>
  </si>
  <si>
    <t>Община Стара Загора</t>
  </si>
  <si>
    <t>Община Ямбол</t>
  </si>
  <si>
    <t>РИОСВ Хасково</t>
  </si>
  <si>
    <t>Община Хасково</t>
  </si>
  <si>
    <t xml:space="preserve">Община Димитровград </t>
  </si>
  <si>
    <t xml:space="preserve">Община Кърджали </t>
  </si>
  <si>
    <t>Община Харманли</t>
  </si>
  <si>
    <t>Община Момчилград</t>
  </si>
  <si>
    <t>Община Ивайловград</t>
  </si>
  <si>
    <t>Община Стамболово</t>
  </si>
  <si>
    <t>Община Маджарово</t>
  </si>
  <si>
    <t>Община Черноочене</t>
  </si>
  <si>
    <t>РИОСВ Шумен</t>
  </si>
  <si>
    <t>ОБЩО</t>
  </si>
  <si>
    <t>Община Белоградчик</t>
  </si>
  <si>
    <t>Община Завет</t>
  </si>
  <si>
    <t>Община Елин Пелин</t>
  </si>
  <si>
    <t>Община Ботевград</t>
  </si>
  <si>
    <t>Община Сливен</t>
  </si>
  <si>
    <t>Община Струмяни</t>
  </si>
  <si>
    <t>Община Карнобат</t>
  </si>
  <si>
    <t>Община Добрич</t>
  </si>
  <si>
    <t>Община Иваново</t>
  </si>
  <si>
    <t>Община Тутракан</t>
  </si>
  <si>
    <t>Община Дулово</t>
  </si>
  <si>
    <t>Община Антоново</t>
  </si>
  <si>
    <t>Община Велики Преслав</t>
  </si>
  <si>
    <t>Община Каолиново</t>
  </si>
  <si>
    <t>Община Каспичан</t>
  </si>
  <si>
    <t>Община Никола-Козлево</t>
  </si>
  <si>
    <t>Община Нови пазар</t>
  </si>
  <si>
    <t>Община Омуртаг</t>
  </si>
  <si>
    <t>Община Опака</t>
  </si>
  <si>
    <t>Община Попово</t>
  </si>
  <si>
    <t>Община Смядово</t>
  </si>
  <si>
    <t>Община Търговище</t>
  </si>
  <si>
    <t>Община Шумен</t>
  </si>
  <si>
    <t>ЗОИК</t>
  </si>
  <si>
    <t>ОБЩО /101+102+103+104+105+106+107+108+109+110+111+112/</t>
  </si>
  <si>
    <t>ИМЕ</t>
  </si>
  <si>
    <t>Годишен отчет 2019 г.</t>
  </si>
  <si>
    <t>Преведена сума от им. санкция по чл. 164, ал. 1 от ЗООС</t>
  </si>
  <si>
    <t>Община Аврен</t>
  </si>
  <si>
    <t>Община Ветово</t>
  </si>
  <si>
    <t>Община Котел</t>
  </si>
  <si>
    <t>Община Белослав</t>
  </si>
  <si>
    <t>Община Кула</t>
  </si>
  <si>
    <t>Община Сиво поле</t>
  </si>
  <si>
    <t>Община Любимец</t>
  </si>
  <si>
    <t>Ловеч</t>
  </si>
  <si>
    <t>Плевен</t>
  </si>
  <si>
    <t>Троян</t>
  </si>
  <si>
    <t>Стамболийски</t>
  </si>
  <si>
    <t>Община Тервел</t>
  </si>
  <si>
    <t>Столична</t>
  </si>
  <si>
    <t>Община Хаджидимово</t>
  </si>
  <si>
    <t>Община Гулянци</t>
  </si>
  <si>
    <t>Пазарджик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</si>
</sst>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charset val="204"/>
    </font>
    <font>
      <sz val="9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i/>
      <u/>
      <sz val="14"/>
      <name val="Times New Roman Cyr"/>
      <charset val="204"/>
    </font>
    <font>
      <b/>
      <sz val="8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0F808"/>
        <bgColor indexed="64"/>
      </patternFill>
    </fill>
    <fill>
      <patternFill patternType="lightVertical">
        <bgColor rgb="FF00FF0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Continuous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justify"/>
    </xf>
    <xf numFmtId="0" fontId="10" fillId="0" borderId="0" xfId="0" applyFont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3" fillId="2" borderId="2" xfId="0" applyFont="1" applyFill="1" applyBorder="1" applyAlignment="1"/>
    <xf numFmtId="0" fontId="3" fillId="2" borderId="0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5" xfId="0" applyFont="1" applyFill="1" applyBorder="1" applyAlignment="1"/>
    <xf numFmtId="0" fontId="11" fillId="2" borderId="9" xfId="0" applyFont="1" applyFill="1" applyBorder="1" applyAlignment="1">
      <alignment horizontal="centerContinuous"/>
    </xf>
    <xf numFmtId="0" fontId="12" fillId="2" borderId="1" xfId="0" applyFont="1" applyFill="1" applyBorder="1" applyAlignment="1">
      <alignment horizontal="centerContinuous"/>
    </xf>
    <xf numFmtId="0" fontId="12" fillId="2" borderId="10" xfId="0" applyFont="1" applyFill="1" applyBorder="1" applyAlignment="1">
      <alignment horizontal="centerContinuous"/>
    </xf>
    <xf numFmtId="0" fontId="12" fillId="2" borderId="11" xfId="0" applyFont="1" applyFill="1" applyBorder="1" applyAlignment="1">
      <alignment horizontal="centerContinuous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3" borderId="5" xfId="0" applyFont="1" applyFill="1" applyBorder="1" applyAlignment="1"/>
    <xf numFmtId="0" fontId="11" fillId="3" borderId="5" xfId="0" applyFont="1" applyFill="1" applyBorder="1" applyAlignment="1">
      <alignment horizontal="centerContinuous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3" fillId="0" borderId="12" xfId="0" applyFont="1" applyBorder="1" applyAlignment="1"/>
    <xf numFmtId="0" fontId="3" fillId="0" borderId="13" xfId="0" applyFont="1" applyBorder="1" applyAlignment="1">
      <alignment horizontal="centerContinuous"/>
    </xf>
    <xf numFmtId="0" fontId="13" fillId="0" borderId="13" xfId="0" applyFont="1" applyBorder="1" applyAlignment="1">
      <alignment horizontal="center" vertical="center"/>
    </xf>
    <xf numFmtId="0" fontId="3" fillId="4" borderId="14" xfId="0" applyFont="1" applyFill="1" applyBorder="1" applyAlignment="1"/>
    <xf numFmtId="0" fontId="3" fillId="4" borderId="15" xfId="0" applyFont="1" applyFill="1" applyBorder="1" applyAlignment="1">
      <alignment horizontal="centerContinuous"/>
    </xf>
    <xf numFmtId="0" fontId="13" fillId="4" borderId="15" xfId="0" applyFont="1" applyFill="1" applyBorder="1" applyAlignment="1">
      <alignment horizontal="center" vertic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Continuous"/>
    </xf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Continuous"/>
    </xf>
    <xf numFmtId="4" fontId="10" fillId="0" borderId="0" xfId="0" applyNumberFormat="1" applyFont="1" applyAlignment="1"/>
    <xf numFmtId="4" fontId="10" fillId="0" borderId="0" xfId="0" applyNumberFormat="1" applyFont="1" applyBorder="1" applyAlignment="1"/>
    <xf numFmtId="0" fontId="9" fillId="0" borderId="0" xfId="0" applyFont="1" applyBorder="1" applyAlignment="1"/>
    <xf numFmtId="4" fontId="3" fillId="0" borderId="0" xfId="0" applyNumberFormat="1" applyFont="1" applyAlignment="1"/>
    <xf numFmtId="0" fontId="8" fillId="0" borderId="0" xfId="0" applyFont="1" applyAlignment="1"/>
    <xf numFmtId="4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/>
    <xf numFmtId="0" fontId="3" fillId="2" borderId="9" xfId="0" applyFont="1" applyFill="1" applyBorder="1" applyAlignment="1"/>
    <xf numFmtId="4" fontId="3" fillId="2" borderId="10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Continuous"/>
    </xf>
    <xf numFmtId="0" fontId="12" fillId="2" borderId="5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4" fontId="10" fillId="3" borderId="20" xfId="0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4" fontId="15" fillId="3" borderId="20" xfId="0" applyNumberFormat="1" applyFont="1" applyFill="1" applyBorder="1" applyAlignment="1">
      <alignment horizontal="right" vertical="center"/>
    </xf>
    <xf numFmtId="0" fontId="10" fillId="3" borderId="2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4" fontId="13" fillId="3" borderId="5" xfId="0" applyNumberFormat="1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center" vertical="center"/>
    </xf>
    <xf numFmtId="0" fontId="3" fillId="0" borderId="22" xfId="0" applyFont="1" applyBorder="1" applyAlignment="1"/>
    <xf numFmtId="0" fontId="3" fillId="0" borderId="22" xfId="0" applyFont="1" applyBorder="1" applyAlignment="1">
      <alignment horizontal="centerContinuous"/>
    </xf>
    <xf numFmtId="0" fontId="10" fillId="0" borderId="22" xfId="0" applyFont="1" applyBorder="1" applyAlignment="1">
      <alignment horizontal="center"/>
    </xf>
    <xf numFmtId="0" fontId="3" fillId="5" borderId="15" xfId="0" applyFont="1" applyFill="1" applyBorder="1" applyAlignment="1"/>
    <xf numFmtId="0" fontId="3" fillId="5" borderId="15" xfId="0" applyFont="1" applyFill="1" applyBorder="1" applyAlignment="1">
      <alignment horizontal="centerContinuous"/>
    </xf>
    <xf numFmtId="0" fontId="3" fillId="0" borderId="15" xfId="0" applyFont="1" applyBorder="1" applyAlignment="1"/>
    <xf numFmtId="0" fontId="3" fillId="5" borderId="18" xfId="0" applyFont="1" applyFill="1" applyBorder="1" applyAlignment="1"/>
    <xf numFmtId="0" fontId="3" fillId="5" borderId="18" xfId="0" applyFont="1" applyFill="1" applyBorder="1" applyAlignment="1">
      <alignment horizontal="centerContinuous"/>
    </xf>
    <xf numFmtId="0" fontId="10" fillId="5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17" fillId="0" borderId="0" xfId="0" applyFont="1" applyBorder="1" applyAlignment="1"/>
    <xf numFmtId="0" fontId="18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4" fontId="18" fillId="0" borderId="0" xfId="0" applyNumberFormat="1" applyFont="1" applyFill="1" applyBorder="1" applyAlignment="1" applyProtection="1">
      <alignment horizontal="right"/>
    </xf>
    <xf numFmtId="4" fontId="19" fillId="0" borderId="0" xfId="0" applyNumberFormat="1" applyFont="1" applyBorder="1"/>
    <xf numFmtId="0" fontId="19" fillId="0" borderId="0" xfId="0" applyFont="1" applyBorder="1"/>
    <xf numFmtId="0" fontId="0" fillId="0" borderId="0" xfId="0" applyBorder="1"/>
    <xf numFmtId="4" fontId="10" fillId="3" borderId="5" xfId="0" applyNumberFormat="1" applyFont="1" applyFill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4" fontId="13" fillId="4" borderId="15" xfId="0" applyNumberFormat="1" applyFont="1" applyFill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/>
    </xf>
    <xf numFmtId="4" fontId="10" fillId="5" borderId="18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2" fillId="0" borderId="8" xfId="0" applyFont="1" applyFill="1" applyBorder="1" applyAlignment="1" applyProtection="1">
      <alignment vertical="center" wrapText="1"/>
    </xf>
    <xf numFmtId="4" fontId="18" fillId="0" borderId="0" xfId="0" applyNumberFormat="1" applyFont="1" applyFill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left" vertical="center"/>
    </xf>
    <xf numFmtId="0" fontId="22" fillId="0" borderId="23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>
      <alignment horizontal="left" vertical="center"/>
    </xf>
    <xf numFmtId="0" fontId="18" fillId="0" borderId="9" xfId="0" applyFont="1" applyBorder="1" applyAlignment="1" applyProtection="1">
      <alignment horizontal="left" vertical="center"/>
    </xf>
    <xf numFmtId="0" fontId="18" fillId="0" borderId="8" xfId="0" applyFont="1" applyBorder="1" applyAlignment="1" applyProtection="1">
      <alignment horizontal="left" vertical="center"/>
    </xf>
    <xf numFmtId="0" fontId="18" fillId="0" borderId="20" xfId="0" applyFont="1" applyBorder="1" applyAlignment="1" applyProtection="1">
      <alignment horizontal="left" vertical="center"/>
    </xf>
    <xf numFmtId="0" fontId="17" fillId="0" borderId="2" xfId="0" applyFont="1" applyBorder="1"/>
    <xf numFmtId="0" fontId="17" fillId="0" borderId="5" xfId="0" applyFont="1" applyBorder="1" applyAlignment="1">
      <alignment horizontal="center" wrapText="1"/>
    </xf>
    <xf numFmtId="0" fontId="21" fillId="0" borderId="0" xfId="0" applyFont="1"/>
    <xf numFmtId="0" fontId="23" fillId="0" borderId="0" xfId="0" applyFont="1"/>
    <xf numFmtId="0" fontId="17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2" xfId="0" applyFont="1" applyBorder="1"/>
    <xf numFmtId="0" fontId="21" fillId="0" borderId="8" xfId="0" applyFont="1" applyBorder="1" applyAlignment="1">
      <alignment horizontal="left" vertical="center"/>
    </xf>
    <xf numFmtId="4" fontId="25" fillId="0" borderId="0" xfId="0" applyNumberFormat="1" applyFont="1" applyFill="1" applyBorder="1" applyAlignment="1" applyProtection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24" fillId="0" borderId="2" xfId="0" applyFont="1" applyFill="1" applyBorder="1" applyAlignment="1">
      <alignment horizontal="left" vertical="center"/>
    </xf>
    <xf numFmtId="4" fontId="27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" fontId="23" fillId="0" borderId="0" xfId="0" applyNumberFormat="1" applyFont="1"/>
    <xf numFmtId="0" fontId="3" fillId="0" borderId="16" xfId="0" applyFont="1" applyBorder="1" applyAlignment="1"/>
    <xf numFmtId="0" fontId="3" fillId="0" borderId="17" xfId="0" applyFont="1" applyBorder="1" applyAlignment="1">
      <alignment horizontal="centerContinuous"/>
    </xf>
    <xf numFmtId="4" fontId="10" fillId="3" borderId="2" xfId="0" applyNumberFormat="1" applyFont="1" applyFill="1" applyBorder="1" applyAlignment="1">
      <alignment horizontal="right" vertical="center"/>
    </xf>
    <xf numFmtId="4" fontId="10" fillId="3" borderId="11" xfId="0" applyNumberFormat="1" applyFont="1" applyFill="1" applyBorder="1" applyAlignment="1">
      <alignment horizontal="right" vertical="center"/>
    </xf>
    <xf numFmtId="0" fontId="3" fillId="4" borderId="18" xfId="0" applyFont="1" applyFill="1" applyBorder="1" applyAlignment="1"/>
    <xf numFmtId="0" fontId="3" fillId="4" borderId="18" xfId="0" applyFont="1" applyFill="1" applyBorder="1" applyAlignment="1">
      <alignment horizontal="centerContinuous"/>
    </xf>
    <xf numFmtId="0" fontId="13" fillId="4" borderId="18" xfId="0" applyFont="1" applyFill="1" applyBorder="1" applyAlignment="1">
      <alignment horizontal="center" vertical="center"/>
    </xf>
    <xf numFmtId="4" fontId="13" fillId="4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13" fillId="0" borderId="17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8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4" fontId="26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/>
    <xf numFmtId="4" fontId="28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/>
    <xf numFmtId="4" fontId="17" fillId="0" borderId="0" xfId="0" applyNumberFormat="1" applyFont="1" applyFill="1" applyBorder="1" applyAlignment="1" applyProtection="1">
      <alignment horizontal="center" vertical="center"/>
    </xf>
    <xf numFmtId="0" fontId="24" fillId="0" borderId="8" xfId="0" applyFont="1" applyFill="1" applyBorder="1"/>
    <xf numFmtId="0" fontId="23" fillId="0" borderId="8" xfId="0" applyFont="1" applyFill="1" applyBorder="1"/>
    <xf numFmtId="4" fontId="21" fillId="0" borderId="8" xfId="0" applyNumberFormat="1" applyFont="1" applyFill="1" applyBorder="1"/>
    <xf numFmtId="4" fontId="24" fillId="0" borderId="8" xfId="0" applyNumberFormat="1" applyFont="1" applyFill="1" applyBorder="1"/>
    <xf numFmtId="0" fontId="18" fillId="0" borderId="8" xfId="0" applyFont="1" applyFill="1" applyBorder="1" applyProtection="1"/>
    <xf numFmtId="4" fontId="10" fillId="5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4" fontId="24" fillId="6" borderId="5" xfId="0" applyNumberFormat="1" applyFont="1" applyFill="1" applyBorder="1"/>
    <xf numFmtId="0" fontId="21" fillId="0" borderId="23" xfId="0" applyFont="1" applyBorder="1" applyAlignment="1">
      <alignment horizontal="left" vertical="center"/>
    </xf>
    <xf numFmtId="4" fontId="21" fillId="0" borderId="8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4" fontId="10" fillId="7" borderId="5" xfId="0" applyNumberFormat="1" applyFont="1" applyFill="1" applyBorder="1" applyAlignment="1">
      <alignment horizontal="center" vertical="center"/>
    </xf>
    <xf numFmtId="0" fontId="30" fillId="0" borderId="13" xfId="0" applyFont="1" applyBorder="1" applyAlignment="1" applyProtection="1">
      <alignment wrapText="1"/>
    </xf>
    <xf numFmtId="4" fontId="3" fillId="0" borderId="13" xfId="0" applyNumberFormat="1" applyFont="1" applyBorder="1" applyAlignment="1" applyProtection="1">
      <alignment horizontal="right"/>
    </xf>
    <xf numFmtId="0" fontId="30" fillId="4" borderId="15" xfId="0" applyFont="1" applyFill="1" applyBorder="1" applyAlignment="1" applyProtection="1">
      <alignment wrapText="1"/>
    </xf>
    <xf numFmtId="4" fontId="3" fillId="4" borderId="15" xfId="0" applyNumberFormat="1" applyFont="1" applyFill="1" applyBorder="1" applyAlignment="1" applyProtection="1">
      <alignment horizontal="right"/>
    </xf>
    <xf numFmtId="0" fontId="30" fillId="0" borderId="15" xfId="0" applyFont="1" applyBorder="1" applyAlignment="1" applyProtection="1">
      <alignment wrapText="1"/>
    </xf>
    <xf numFmtId="4" fontId="3" fillId="0" borderId="15" xfId="0" applyNumberFormat="1" applyFont="1" applyBorder="1" applyAlignment="1" applyProtection="1">
      <alignment horizontal="right"/>
    </xf>
    <xf numFmtId="0" fontId="30" fillId="0" borderId="17" xfId="0" applyFont="1" applyBorder="1" applyAlignment="1" applyProtection="1">
      <alignment wrapText="1"/>
    </xf>
    <xf numFmtId="4" fontId="3" fillId="0" borderId="17" xfId="0" applyNumberFormat="1" applyFont="1" applyBorder="1" applyAlignment="1" applyProtection="1">
      <alignment horizontal="right"/>
    </xf>
    <xf numFmtId="0" fontId="30" fillId="4" borderId="18" xfId="0" applyFont="1" applyFill="1" applyBorder="1" applyAlignment="1" applyProtection="1">
      <alignment wrapText="1"/>
    </xf>
    <xf numFmtId="0" fontId="3" fillId="4" borderId="18" xfId="0" applyFont="1" applyFill="1" applyBorder="1" applyAlignment="1" applyProtection="1">
      <alignment horizontal="right"/>
    </xf>
    <xf numFmtId="0" fontId="3" fillId="2" borderId="5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left" vertical="center"/>
    </xf>
    <xf numFmtId="4" fontId="18" fillId="0" borderId="8" xfId="0" applyNumberFormat="1" applyFont="1" applyFill="1" applyBorder="1" applyAlignment="1" applyProtection="1">
      <alignment horizontal="right"/>
    </xf>
    <xf numFmtId="0" fontId="22" fillId="0" borderId="4" xfId="0" applyFont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4" xfId="0" applyFont="1" applyFill="1" applyBorder="1" applyAlignment="1" applyProtection="1">
      <alignment horizontal="left" vertical="center"/>
    </xf>
    <xf numFmtId="0" fontId="18" fillId="0" borderId="4" xfId="0" applyFont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/>
    <xf numFmtId="4" fontId="24" fillId="0" borderId="19" xfId="0" applyNumberFormat="1" applyFont="1" applyFill="1" applyBorder="1"/>
    <xf numFmtId="4" fontId="18" fillId="0" borderId="1" xfId="0" applyNumberFormat="1" applyFont="1" applyFill="1" applyBorder="1" applyAlignment="1" applyProtection="1">
      <alignment horizontal="right"/>
    </xf>
    <xf numFmtId="4" fontId="18" fillId="0" borderId="23" xfId="0" applyNumberFormat="1" applyFont="1" applyFill="1" applyBorder="1" applyAlignment="1" applyProtection="1">
      <alignment horizontal="right"/>
    </xf>
    <xf numFmtId="4" fontId="22" fillId="0" borderId="1" xfId="0" applyNumberFormat="1" applyFont="1" applyFill="1" applyBorder="1" applyAlignment="1" applyProtection="1">
      <alignment horizontal="right"/>
    </xf>
    <xf numFmtId="4" fontId="22" fillId="0" borderId="23" xfId="0" applyNumberFormat="1" applyFont="1" applyFill="1" applyBorder="1" applyAlignment="1" applyProtection="1">
      <alignment horizontal="right"/>
    </xf>
    <xf numFmtId="4" fontId="22" fillId="0" borderId="0" xfId="0" applyNumberFormat="1" applyFont="1" applyFill="1" applyBorder="1" applyAlignment="1" applyProtection="1">
      <alignment horizontal="right"/>
    </xf>
    <xf numFmtId="4" fontId="18" fillId="0" borderId="4" xfId="0" applyNumberFormat="1" applyFont="1" applyFill="1" applyBorder="1" applyAlignment="1" applyProtection="1">
      <alignment horizontal="right"/>
    </xf>
    <xf numFmtId="4" fontId="18" fillId="0" borderId="1" xfId="0" applyNumberFormat="1" applyFont="1" applyFill="1" applyBorder="1" applyProtection="1">
      <protection locked="0"/>
    </xf>
    <xf numFmtId="4" fontId="18" fillId="0" borderId="23" xfId="0" applyNumberFormat="1" applyFont="1" applyFill="1" applyBorder="1" applyProtection="1">
      <protection locked="0"/>
    </xf>
    <xf numFmtId="4" fontId="18" fillId="0" borderId="4" xfId="0" applyNumberFormat="1" applyFont="1" applyFill="1" applyBorder="1" applyProtection="1">
      <protection locked="0"/>
    </xf>
    <xf numFmtId="4" fontId="18" fillId="0" borderId="1" xfId="0" applyNumberFormat="1" applyFont="1" applyFill="1" applyBorder="1" applyAlignment="1" applyProtection="1">
      <alignment horizontal="right"/>
      <protection locked="0"/>
    </xf>
    <xf numFmtId="4" fontId="18" fillId="0" borderId="23" xfId="0" applyNumberFormat="1" applyFont="1" applyFill="1" applyBorder="1" applyAlignment="1" applyProtection="1">
      <alignment horizontal="right"/>
      <protection locked="0"/>
    </xf>
    <xf numFmtId="4" fontId="18" fillId="0" borderId="4" xfId="0" applyNumberFormat="1" applyFont="1" applyFill="1" applyBorder="1" applyAlignment="1" applyProtection="1">
      <alignment horizontal="right"/>
      <protection locked="0"/>
    </xf>
    <xf numFmtId="4" fontId="18" fillId="0" borderId="8" xfId="0" applyNumberFormat="1" applyFont="1" applyFill="1" applyBorder="1" applyAlignment="1" applyProtection="1">
      <alignment horizontal="right"/>
      <protection locked="0"/>
    </xf>
    <xf numFmtId="4" fontId="21" fillId="0" borderId="1" xfId="0" applyNumberFormat="1" applyFont="1" applyFill="1" applyBorder="1"/>
    <xf numFmtId="4" fontId="21" fillId="0" borderId="23" xfId="0" applyNumberFormat="1" applyFont="1" applyFill="1" applyBorder="1"/>
    <xf numFmtId="4" fontId="21" fillId="0" borderId="4" xfId="0" applyNumberFormat="1" applyFont="1" applyFill="1" applyBorder="1"/>
    <xf numFmtId="4" fontId="18" fillId="0" borderId="8" xfId="0" applyNumberFormat="1" applyFont="1" applyFill="1" applyBorder="1" applyProtection="1"/>
    <xf numFmtId="4" fontId="18" fillId="0" borderId="0" xfId="0" applyNumberFormat="1" applyFont="1" applyFill="1" applyBorder="1" applyProtection="1"/>
    <xf numFmtId="4" fontId="18" fillId="0" borderId="23" xfId="0" applyNumberFormat="1" applyFont="1" applyFill="1" applyBorder="1" applyAlignment="1">
      <alignment horizontal="right"/>
    </xf>
    <xf numFmtId="4" fontId="17" fillId="0" borderId="0" xfId="0" applyNumberFormat="1" applyFont="1" applyFill="1" applyBorder="1"/>
    <xf numFmtId="0" fontId="23" fillId="0" borderId="0" xfId="0" applyFont="1" applyFill="1" applyAlignment="1">
      <alignment horizontal="right"/>
    </xf>
    <xf numFmtId="4" fontId="18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 horizontal="right"/>
    </xf>
    <xf numFmtId="0" fontId="29" fillId="0" borderId="0" xfId="0" applyFont="1" applyFill="1"/>
    <xf numFmtId="0" fontId="18" fillId="0" borderId="0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tabSelected="1" topLeftCell="B1" zoomScale="70" zoomScaleNormal="70" workbookViewId="0">
      <selection activeCell="P19" sqref="P19"/>
    </sheetView>
  </sheetViews>
  <sheetFormatPr defaultRowHeight="12.75" x14ac:dyDescent="0.2"/>
  <cols>
    <col min="1" max="1" width="56.5703125" bestFit="1" customWidth="1"/>
    <col min="2" max="2" width="17.28515625" bestFit="1" customWidth="1"/>
    <col min="3" max="3" width="15" customWidth="1"/>
    <col min="4" max="4" width="22.140625" customWidth="1"/>
    <col min="5" max="5" width="16.7109375" customWidth="1"/>
    <col min="6" max="6" width="25" customWidth="1"/>
    <col min="7" max="7" width="18.140625" customWidth="1"/>
    <col min="8" max="8" width="17.7109375" customWidth="1"/>
    <col min="9" max="9" width="18" customWidth="1"/>
    <col min="10" max="10" width="17.85546875" customWidth="1"/>
    <col min="11" max="11" width="17.85546875" bestFit="1" customWidth="1"/>
    <col min="12" max="12" width="15" customWidth="1"/>
    <col min="13" max="13" width="26.28515625" customWidth="1"/>
  </cols>
  <sheetData>
    <row r="1" spans="1:14" ht="18.75" x14ac:dyDescent="0.3">
      <c r="A1" s="1"/>
      <c r="D1" s="232" t="s">
        <v>0</v>
      </c>
      <c r="E1" s="232"/>
      <c r="H1" s="2"/>
      <c r="I1" s="3"/>
      <c r="J1" s="4"/>
      <c r="K1" s="4"/>
      <c r="L1" s="4"/>
      <c r="M1" s="4"/>
      <c r="N1" s="5"/>
    </row>
    <row r="2" spans="1:14" ht="14.25" x14ac:dyDescent="0.2">
      <c r="A2" s="233" t="s">
        <v>1</v>
      </c>
      <c r="B2" s="233"/>
      <c r="C2" s="233"/>
      <c r="D2" s="233"/>
      <c r="E2" s="233"/>
      <c r="F2" s="233"/>
      <c r="G2" s="233"/>
      <c r="H2" s="233"/>
      <c r="I2" s="233"/>
      <c r="J2" s="6"/>
      <c r="K2" s="6"/>
      <c r="L2" s="6"/>
      <c r="M2" s="6"/>
      <c r="N2" s="6"/>
    </row>
    <row r="3" spans="1:14" ht="19.5" x14ac:dyDescent="0.35">
      <c r="A3" s="7" t="s">
        <v>218</v>
      </c>
      <c r="B3" s="8"/>
      <c r="C3" s="9"/>
      <c r="D3" s="10"/>
      <c r="E3" s="11"/>
      <c r="F3" s="12"/>
      <c r="G3" s="8"/>
      <c r="H3" s="2"/>
      <c r="I3" s="3"/>
      <c r="J3" s="4"/>
      <c r="K3" s="4"/>
      <c r="L3" s="4"/>
      <c r="M3" s="4"/>
      <c r="N3" s="5"/>
    </row>
    <row r="4" spans="1:14" ht="15.75" x14ac:dyDescent="0.25">
      <c r="A4" s="234" t="s">
        <v>2</v>
      </c>
      <c r="B4" s="234"/>
      <c r="C4" s="234"/>
      <c r="D4" s="234"/>
      <c r="E4" s="234"/>
      <c r="F4" s="234"/>
      <c r="G4" s="234"/>
      <c r="H4" s="234"/>
      <c r="I4" s="13"/>
      <c r="J4" s="4"/>
      <c r="K4" s="4"/>
      <c r="L4" s="4"/>
      <c r="M4" s="4"/>
      <c r="N4" s="5"/>
    </row>
    <row r="5" spans="1:14" ht="16.5" thickBot="1" x14ac:dyDescent="0.3">
      <c r="A5" s="14"/>
      <c r="B5" s="15"/>
      <c r="C5" s="4"/>
      <c r="D5" s="16"/>
      <c r="E5" s="4"/>
      <c r="F5" s="17"/>
      <c r="G5" s="4"/>
      <c r="H5" s="4"/>
      <c r="I5" s="4"/>
      <c r="J5" s="4"/>
      <c r="K5" s="4"/>
      <c r="L5" s="4"/>
      <c r="M5" s="4"/>
      <c r="N5" s="5"/>
    </row>
    <row r="6" spans="1:14" ht="13.5" thickBot="1" x14ac:dyDescent="0.25">
      <c r="A6" s="235"/>
      <c r="B6" s="226" t="s">
        <v>3</v>
      </c>
      <c r="C6" s="228" t="s">
        <v>4</v>
      </c>
      <c r="D6" s="229"/>
      <c r="E6" s="228" t="s">
        <v>5</v>
      </c>
      <c r="F6" s="229"/>
      <c r="G6" s="228" t="s">
        <v>6</v>
      </c>
      <c r="H6" s="229"/>
      <c r="I6" s="18" t="s">
        <v>7</v>
      </c>
      <c r="J6" s="224" t="s">
        <v>8</v>
      </c>
      <c r="K6" s="225"/>
      <c r="L6" s="224" t="s">
        <v>40</v>
      </c>
      <c r="M6" s="225"/>
      <c r="N6" s="5"/>
    </row>
    <row r="7" spans="1:14" ht="39" thickBot="1" x14ac:dyDescent="0.25">
      <c r="A7" s="236"/>
      <c r="B7" s="227"/>
      <c r="C7" s="19" t="s">
        <v>9</v>
      </c>
      <c r="D7" s="20" t="s">
        <v>10</v>
      </c>
      <c r="E7" s="20" t="s">
        <v>11</v>
      </c>
      <c r="F7" s="21" t="s">
        <v>12</v>
      </c>
      <c r="G7" s="22" t="s">
        <v>11</v>
      </c>
      <c r="H7" s="23" t="s">
        <v>12</v>
      </c>
      <c r="I7" s="24" t="s">
        <v>12</v>
      </c>
      <c r="J7" s="25" t="s">
        <v>11</v>
      </c>
      <c r="K7" s="25" t="s">
        <v>12</v>
      </c>
      <c r="L7" s="187" t="s">
        <v>217</v>
      </c>
      <c r="M7" s="175" t="s">
        <v>219</v>
      </c>
      <c r="N7" s="5"/>
    </row>
    <row r="8" spans="1:14" ht="16.5" thickBot="1" x14ac:dyDescent="0.3">
      <c r="A8" s="26" t="s">
        <v>13</v>
      </c>
      <c r="B8" s="27" t="s">
        <v>14</v>
      </c>
      <c r="C8" s="27">
        <v>1</v>
      </c>
      <c r="D8" s="28">
        <v>2</v>
      </c>
      <c r="E8" s="27">
        <v>3</v>
      </c>
      <c r="F8" s="29">
        <v>4</v>
      </c>
      <c r="G8" s="30">
        <v>5</v>
      </c>
      <c r="H8" s="31">
        <v>6</v>
      </c>
      <c r="I8" s="30">
        <v>7</v>
      </c>
      <c r="J8" s="30">
        <v>8</v>
      </c>
      <c r="K8" s="31">
        <v>9</v>
      </c>
      <c r="L8" s="30">
        <v>10</v>
      </c>
      <c r="M8" s="31">
        <v>11</v>
      </c>
      <c r="N8" s="5"/>
    </row>
    <row r="9" spans="1:14" ht="16.5" thickBot="1" x14ac:dyDescent="0.25">
      <c r="A9" s="32" t="s">
        <v>216</v>
      </c>
      <c r="B9" s="33">
        <v>100</v>
      </c>
      <c r="C9" s="34">
        <f t="shared" ref="C9:K9" si="0">SUM(C10:C21)</f>
        <v>892</v>
      </c>
      <c r="D9" s="34">
        <f t="shared" si="0"/>
        <v>55</v>
      </c>
      <c r="E9" s="35">
        <f t="shared" si="0"/>
        <v>270</v>
      </c>
      <c r="F9" s="139">
        <f t="shared" si="0"/>
        <v>226240</v>
      </c>
      <c r="G9" s="34">
        <f t="shared" si="0"/>
        <v>543</v>
      </c>
      <c r="H9" s="140">
        <f t="shared" si="0"/>
        <v>3009850</v>
      </c>
      <c r="I9" s="139">
        <f t="shared" si="0"/>
        <v>1472962.3499999999</v>
      </c>
      <c r="J9" s="35">
        <f t="shared" si="0"/>
        <v>298</v>
      </c>
      <c r="K9" s="98">
        <f t="shared" si="0"/>
        <v>1124790</v>
      </c>
      <c r="L9" s="176"/>
      <c r="M9" s="98">
        <f>SUM(M10:M21)</f>
        <v>71382.820000000007</v>
      </c>
      <c r="N9" s="5"/>
    </row>
    <row r="10" spans="1:14" ht="15.75" x14ac:dyDescent="0.25">
      <c r="A10" s="36" t="s">
        <v>15</v>
      </c>
      <c r="B10" s="37">
        <v>101</v>
      </c>
      <c r="C10" s="103">
        <v>124</v>
      </c>
      <c r="D10" s="38">
        <v>8</v>
      </c>
      <c r="E10" s="38">
        <v>14</v>
      </c>
      <c r="F10" s="99">
        <v>22400</v>
      </c>
      <c r="G10" s="38">
        <v>96</v>
      </c>
      <c r="H10" s="99">
        <v>875400</v>
      </c>
      <c r="I10" s="99">
        <v>590114.57999999996</v>
      </c>
      <c r="J10" s="38">
        <v>34</v>
      </c>
      <c r="K10" s="99">
        <v>164700</v>
      </c>
      <c r="L10" s="177" t="s">
        <v>232</v>
      </c>
      <c r="M10" s="178">
        <v>32000</v>
      </c>
      <c r="N10" s="5"/>
    </row>
    <row r="11" spans="1:14" ht="15.75" x14ac:dyDescent="0.25">
      <c r="A11" s="39" t="s">
        <v>16</v>
      </c>
      <c r="B11" s="40">
        <v>102</v>
      </c>
      <c r="C11" s="41">
        <v>95</v>
      </c>
      <c r="D11" s="41">
        <v>5</v>
      </c>
      <c r="E11" s="41">
        <v>6</v>
      </c>
      <c r="F11" s="100">
        <v>8800</v>
      </c>
      <c r="G11" s="41">
        <v>78</v>
      </c>
      <c r="H11" s="100">
        <v>137100</v>
      </c>
      <c r="I11" s="100">
        <v>93636.85</v>
      </c>
      <c r="J11" s="41">
        <v>12</v>
      </c>
      <c r="K11" s="100">
        <v>23300</v>
      </c>
      <c r="L11" s="179" t="s">
        <v>227</v>
      </c>
      <c r="M11" s="180">
        <v>60.8</v>
      </c>
      <c r="N11" s="5"/>
    </row>
    <row r="12" spans="1:14" ht="15.75" x14ac:dyDescent="0.25">
      <c r="A12" s="42" t="s">
        <v>17</v>
      </c>
      <c r="B12" s="43">
        <v>103</v>
      </c>
      <c r="C12" s="104">
        <v>196</v>
      </c>
      <c r="D12" s="104">
        <v>11</v>
      </c>
      <c r="E12" s="104">
        <v>7</v>
      </c>
      <c r="F12" s="146">
        <v>7100</v>
      </c>
      <c r="G12" s="104">
        <v>172</v>
      </c>
      <c r="H12" s="146">
        <v>342100</v>
      </c>
      <c r="I12" s="146">
        <v>306084.63</v>
      </c>
      <c r="J12" s="104">
        <v>54</v>
      </c>
      <c r="K12" s="146">
        <v>88500</v>
      </c>
      <c r="L12" s="181" t="s">
        <v>228</v>
      </c>
      <c r="M12" s="182">
        <v>4134.33</v>
      </c>
      <c r="N12" s="5"/>
    </row>
    <row r="13" spans="1:14" ht="15.75" x14ac:dyDescent="0.25">
      <c r="A13" s="39" t="s">
        <v>18</v>
      </c>
      <c r="B13" s="40">
        <v>104</v>
      </c>
      <c r="C13" s="41">
        <v>260</v>
      </c>
      <c r="D13" s="41">
        <v>13</v>
      </c>
      <c r="E13" s="41">
        <v>84</v>
      </c>
      <c r="F13" s="100">
        <v>161400</v>
      </c>
      <c r="G13" s="41">
        <v>140</v>
      </c>
      <c r="H13" s="100">
        <v>661500</v>
      </c>
      <c r="I13" s="100">
        <v>421101.24</v>
      </c>
      <c r="J13" s="41">
        <v>116</v>
      </c>
      <c r="K13" s="100">
        <v>391700</v>
      </c>
      <c r="L13" s="179" t="s">
        <v>229</v>
      </c>
      <c r="M13" s="180">
        <v>1756.9</v>
      </c>
      <c r="N13" s="5"/>
    </row>
    <row r="14" spans="1:14" ht="15.75" x14ac:dyDescent="0.25">
      <c r="A14" s="42" t="s">
        <v>19</v>
      </c>
      <c r="B14" s="43">
        <v>105</v>
      </c>
      <c r="C14" s="104">
        <v>81</v>
      </c>
      <c r="D14" s="104">
        <v>3</v>
      </c>
      <c r="E14" s="104">
        <v>75</v>
      </c>
      <c r="F14" s="146">
        <v>12300</v>
      </c>
      <c r="G14" s="104">
        <v>19</v>
      </c>
      <c r="H14" s="146">
        <v>22700</v>
      </c>
      <c r="I14" s="146">
        <v>28235.17</v>
      </c>
      <c r="J14" s="104">
        <v>36</v>
      </c>
      <c r="K14" s="146">
        <v>15100</v>
      </c>
      <c r="L14" s="181" t="s">
        <v>230</v>
      </c>
      <c r="M14" s="182">
        <v>8000</v>
      </c>
      <c r="N14" s="5"/>
    </row>
    <row r="15" spans="1:14" ht="15.75" x14ac:dyDescent="0.25">
      <c r="A15" s="39" t="s">
        <v>20</v>
      </c>
      <c r="B15" s="40">
        <v>106</v>
      </c>
      <c r="C15" s="41">
        <v>51</v>
      </c>
      <c r="D15" s="41">
        <v>5</v>
      </c>
      <c r="E15" s="41">
        <v>37</v>
      </c>
      <c r="F15" s="100">
        <v>6240</v>
      </c>
      <c r="G15" s="41">
        <v>8</v>
      </c>
      <c r="H15" s="100">
        <v>3800</v>
      </c>
      <c r="I15" s="100">
        <v>8721.2799999999988</v>
      </c>
      <c r="J15" s="41">
        <v>26</v>
      </c>
      <c r="K15" s="100">
        <v>5290</v>
      </c>
      <c r="L15" s="179" t="s">
        <v>235</v>
      </c>
      <c r="M15" s="180">
        <v>25430.79</v>
      </c>
      <c r="N15" s="5"/>
    </row>
    <row r="16" spans="1:14" ht="15.75" x14ac:dyDescent="0.25">
      <c r="A16" s="42" t="s">
        <v>21</v>
      </c>
      <c r="B16" s="43">
        <v>107</v>
      </c>
      <c r="C16" s="104">
        <v>68</v>
      </c>
      <c r="D16" s="104">
        <v>8</v>
      </c>
      <c r="E16" s="104">
        <v>47</v>
      </c>
      <c r="F16" s="146">
        <v>8000</v>
      </c>
      <c r="G16" s="104">
        <v>11</v>
      </c>
      <c r="H16" s="146">
        <v>16500</v>
      </c>
      <c r="I16" s="146">
        <v>8411.6</v>
      </c>
      <c r="J16" s="104">
        <v>12</v>
      </c>
      <c r="K16" s="146">
        <v>3600</v>
      </c>
      <c r="L16" s="181"/>
      <c r="M16" s="182"/>
      <c r="N16" s="5"/>
    </row>
    <row r="17" spans="1:14" ht="15.75" x14ac:dyDescent="0.25">
      <c r="A17" s="39" t="s">
        <v>22</v>
      </c>
      <c r="B17" s="40">
        <v>108</v>
      </c>
      <c r="C17" s="41">
        <v>2</v>
      </c>
      <c r="D17" s="41">
        <v>0</v>
      </c>
      <c r="E17" s="41">
        <v>0</v>
      </c>
      <c r="F17" s="100">
        <v>0</v>
      </c>
      <c r="G17" s="41">
        <v>1</v>
      </c>
      <c r="H17" s="100">
        <v>5000</v>
      </c>
      <c r="I17" s="100">
        <v>0</v>
      </c>
      <c r="J17" s="41">
        <v>0</v>
      </c>
      <c r="K17" s="100">
        <v>0</v>
      </c>
      <c r="L17" s="179"/>
      <c r="M17" s="180"/>
      <c r="N17" s="5"/>
    </row>
    <row r="18" spans="1:14" ht="15.75" x14ac:dyDescent="0.25">
      <c r="A18" s="42" t="s">
        <v>23</v>
      </c>
      <c r="B18" s="43">
        <v>109</v>
      </c>
      <c r="C18" s="104">
        <v>5</v>
      </c>
      <c r="D18" s="104">
        <v>1</v>
      </c>
      <c r="E18" s="104">
        <v>0</v>
      </c>
      <c r="F18" s="146">
        <v>0</v>
      </c>
      <c r="G18" s="104">
        <v>7</v>
      </c>
      <c r="H18" s="146">
        <v>66000</v>
      </c>
      <c r="I18" s="146">
        <v>14000</v>
      </c>
      <c r="J18" s="104">
        <v>4</v>
      </c>
      <c r="K18" s="146">
        <v>31000</v>
      </c>
      <c r="L18" s="181"/>
      <c r="M18" s="182"/>
      <c r="N18" s="5"/>
    </row>
    <row r="19" spans="1:14" ht="15.75" x14ac:dyDescent="0.25">
      <c r="A19" s="44" t="s">
        <v>24</v>
      </c>
      <c r="B19" s="45">
        <v>110</v>
      </c>
      <c r="C19" s="41">
        <v>8</v>
      </c>
      <c r="D19" s="41">
        <v>1</v>
      </c>
      <c r="E19" s="41">
        <v>0</v>
      </c>
      <c r="F19" s="100">
        <v>0</v>
      </c>
      <c r="G19" s="41">
        <v>8</v>
      </c>
      <c r="H19" s="100">
        <v>5350</v>
      </c>
      <c r="I19" s="100">
        <v>1657</v>
      </c>
      <c r="J19" s="41">
        <v>3</v>
      </c>
      <c r="K19" s="100">
        <v>2200</v>
      </c>
      <c r="L19" s="179"/>
      <c r="M19" s="180"/>
      <c r="N19" s="5"/>
    </row>
    <row r="20" spans="1:14" ht="15.75" x14ac:dyDescent="0.25">
      <c r="A20" s="137" t="s">
        <v>25</v>
      </c>
      <c r="B20" s="138">
        <v>111</v>
      </c>
      <c r="C20" s="145">
        <v>0</v>
      </c>
      <c r="D20" s="145">
        <v>0</v>
      </c>
      <c r="E20" s="145">
        <v>0</v>
      </c>
      <c r="F20" s="147">
        <v>0</v>
      </c>
      <c r="G20" s="145">
        <v>0</v>
      </c>
      <c r="H20" s="147">
        <v>0</v>
      </c>
      <c r="I20" s="147">
        <v>0</v>
      </c>
      <c r="J20" s="145">
        <v>0</v>
      </c>
      <c r="K20" s="147">
        <v>0</v>
      </c>
      <c r="L20" s="183"/>
      <c r="M20" s="184"/>
      <c r="N20" s="5"/>
    </row>
    <row r="21" spans="1:14" ht="16.5" thickBot="1" x14ac:dyDescent="0.3">
      <c r="A21" s="141" t="s">
        <v>215</v>
      </c>
      <c r="B21" s="142">
        <v>112</v>
      </c>
      <c r="C21" s="143">
        <v>2</v>
      </c>
      <c r="D21" s="143">
        <v>0</v>
      </c>
      <c r="E21" s="143">
        <v>0</v>
      </c>
      <c r="F21" s="144">
        <v>0</v>
      </c>
      <c r="G21" s="143">
        <v>3</v>
      </c>
      <c r="H21" s="144">
        <v>874400</v>
      </c>
      <c r="I21" s="144">
        <v>1000</v>
      </c>
      <c r="J21" s="143">
        <v>1</v>
      </c>
      <c r="K21" s="144">
        <v>399400</v>
      </c>
      <c r="L21" s="185"/>
      <c r="M21" s="186"/>
      <c r="N21" s="5"/>
    </row>
    <row r="22" spans="1:14" ht="15.75" x14ac:dyDescent="0.25">
      <c r="A22" s="14"/>
      <c r="B22" s="14"/>
      <c r="C22" s="14"/>
      <c r="D22" s="14"/>
      <c r="E22" s="14"/>
      <c r="F22" s="46"/>
      <c r="G22" s="15"/>
      <c r="H22" s="47"/>
      <c r="I22" s="48"/>
      <c r="J22" s="4"/>
      <c r="K22" s="49"/>
      <c r="L22" s="4"/>
      <c r="M22" s="4"/>
      <c r="N22" s="5"/>
    </row>
    <row r="23" spans="1:14" ht="15.75" x14ac:dyDescent="0.25">
      <c r="A23" s="50" t="s">
        <v>26</v>
      </c>
      <c r="B23" s="14"/>
      <c r="C23" s="14"/>
      <c r="D23" s="4"/>
      <c r="E23" s="14"/>
      <c r="F23" s="46"/>
      <c r="G23" s="15"/>
      <c r="H23" s="15"/>
      <c r="I23" s="48"/>
      <c r="J23" s="2"/>
      <c r="K23" s="51"/>
      <c r="L23" s="4"/>
      <c r="M23" s="4"/>
      <c r="N23" s="5"/>
    </row>
    <row r="24" spans="1:14" ht="16.5" thickBot="1" x14ac:dyDescent="0.3">
      <c r="A24" s="14"/>
      <c r="B24" s="14"/>
      <c r="C24" s="14"/>
      <c r="D24" s="17"/>
      <c r="E24" s="14"/>
      <c r="F24" s="46"/>
      <c r="G24" s="15"/>
      <c r="H24" s="15"/>
      <c r="I24" s="48"/>
      <c r="J24" s="4"/>
      <c r="K24" s="49"/>
      <c r="L24" s="4"/>
      <c r="M24" s="4"/>
      <c r="N24" s="5"/>
    </row>
    <row r="25" spans="1:14" ht="13.5" thickBot="1" x14ac:dyDescent="0.25">
      <c r="A25" s="52"/>
      <c r="B25" s="226" t="s">
        <v>3</v>
      </c>
      <c r="C25" s="228" t="s">
        <v>27</v>
      </c>
      <c r="D25" s="229"/>
      <c r="E25" s="53" t="s">
        <v>28</v>
      </c>
      <c r="F25" s="54"/>
      <c r="G25" s="228" t="s">
        <v>29</v>
      </c>
      <c r="H25" s="230"/>
      <c r="I25" s="230"/>
      <c r="J25" s="229"/>
      <c r="K25" s="55" t="s">
        <v>7</v>
      </c>
      <c r="L25" s="228" t="s">
        <v>8</v>
      </c>
      <c r="M25" s="229"/>
      <c r="N25" s="5"/>
    </row>
    <row r="26" spans="1:14" ht="13.5" thickBot="1" x14ac:dyDescent="0.25">
      <c r="A26" s="56"/>
      <c r="B26" s="227"/>
      <c r="C26" s="57" t="s">
        <v>11</v>
      </c>
      <c r="D26" s="20" t="s">
        <v>12</v>
      </c>
      <c r="E26" s="58" t="s">
        <v>11</v>
      </c>
      <c r="F26" s="59" t="s">
        <v>12</v>
      </c>
      <c r="G26" s="58" t="s">
        <v>30</v>
      </c>
      <c r="H26" s="25" t="s">
        <v>31</v>
      </c>
      <c r="I26" s="58" t="s">
        <v>32</v>
      </c>
      <c r="J26" s="58" t="s">
        <v>33</v>
      </c>
      <c r="K26" s="60" t="s">
        <v>12</v>
      </c>
      <c r="L26" s="58" t="s">
        <v>11</v>
      </c>
      <c r="M26" s="25" t="s">
        <v>12</v>
      </c>
      <c r="N26" s="5"/>
    </row>
    <row r="27" spans="1:14" ht="16.5" thickBot="1" x14ac:dyDescent="0.3">
      <c r="A27" s="61" t="s">
        <v>13</v>
      </c>
      <c r="B27" s="62" t="s">
        <v>14</v>
      </c>
      <c r="C27" s="62">
        <v>1</v>
      </c>
      <c r="D27" s="63">
        <v>2</v>
      </c>
      <c r="E27" s="64">
        <v>3</v>
      </c>
      <c r="F27" s="65">
        <v>4</v>
      </c>
      <c r="G27" s="64">
        <v>5</v>
      </c>
      <c r="H27" s="66">
        <v>6</v>
      </c>
      <c r="I27" s="67">
        <v>7</v>
      </c>
      <c r="J27" s="68">
        <v>8</v>
      </c>
      <c r="K27" s="69">
        <v>9</v>
      </c>
      <c r="L27" s="70">
        <v>10</v>
      </c>
      <c r="M27" s="64">
        <v>11</v>
      </c>
      <c r="N27" s="5"/>
    </row>
    <row r="28" spans="1:14" ht="16.5" thickBot="1" x14ac:dyDescent="0.25">
      <c r="A28" s="32" t="s">
        <v>34</v>
      </c>
      <c r="B28" s="33">
        <v>100</v>
      </c>
      <c r="C28" s="71">
        <f t="shared" ref="C28:M28" si="1">SUM(C29:C32)</f>
        <v>157</v>
      </c>
      <c r="D28" s="72">
        <f t="shared" si="1"/>
        <v>194442.27999999997</v>
      </c>
      <c r="E28" s="73">
        <f t="shared" si="1"/>
        <v>23</v>
      </c>
      <c r="F28" s="74">
        <f t="shared" si="1"/>
        <v>1224595.8999999999</v>
      </c>
      <c r="G28" s="75">
        <f t="shared" si="1"/>
        <v>138</v>
      </c>
      <c r="H28" s="76">
        <f>SUM(H29:H32)</f>
        <v>41</v>
      </c>
      <c r="I28" s="77">
        <f>SUM(I29:I32)</f>
        <v>23</v>
      </c>
      <c r="J28" s="78">
        <f t="shared" si="1"/>
        <v>9</v>
      </c>
      <c r="K28" s="79">
        <f>SUM(K29:K32)</f>
        <v>1446397.05</v>
      </c>
      <c r="L28" s="80">
        <f t="shared" si="1"/>
        <v>32</v>
      </c>
      <c r="M28" s="79">
        <f t="shared" si="1"/>
        <v>377065.39</v>
      </c>
      <c r="N28" s="5"/>
    </row>
    <row r="29" spans="1:14" ht="15.75" x14ac:dyDescent="0.25">
      <c r="A29" s="81" t="s">
        <v>35</v>
      </c>
      <c r="B29" s="82">
        <v>101</v>
      </c>
      <c r="C29" s="83">
        <v>112</v>
      </c>
      <c r="D29" s="101">
        <v>138055.00999999998</v>
      </c>
      <c r="E29" s="83">
        <v>12</v>
      </c>
      <c r="F29" s="101">
        <v>1174323.22</v>
      </c>
      <c r="G29" s="83">
        <v>97</v>
      </c>
      <c r="H29" s="83">
        <v>29</v>
      </c>
      <c r="I29" s="83">
        <v>3</v>
      </c>
      <c r="J29" s="83">
        <v>2</v>
      </c>
      <c r="K29" s="101">
        <v>858623.13</v>
      </c>
      <c r="L29" s="83">
        <v>26</v>
      </c>
      <c r="M29" s="101">
        <v>361705.21</v>
      </c>
      <c r="N29" s="5"/>
    </row>
    <row r="30" spans="1:14" ht="15.75" x14ac:dyDescent="0.25">
      <c r="A30" s="84" t="s">
        <v>36</v>
      </c>
      <c r="B30" s="85">
        <v>102</v>
      </c>
      <c r="C30" s="105">
        <v>45</v>
      </c>
      <c r="D30" s="164">
        <v>56387.27</v>
      </c>
      <c r="E30" s="105">
        <v>10</v>
      </c>
      <c r="F30" s="164">
        <v>48682.679999999993</v>
      </c>
      <c r="G30" s="105">
        <v>41</v>
      </c>
      <c r="H30" s="105">
        <v>12</v>
      </c>
      <c r="I30" s="105">
        <v>20</v>
      </c>
      <c r="J30" s="105">
        <v>7</v>
      </c>
      <c r="K30" s="164">
        <v>536970.22</v>
      </c>
      <c r="L30" s="105">
        <v>6</v>
      </c>
      <c r="M30" s="164">
        <v>15360.18</v>
      </c>
      <c r="N30" s="5"/>
    </row>
    <row r="31" spans="1:14" ht="15.75" x14ac:dyDescent="0.25">
      <c r="A31" s="86" t="s">
        <v>37</v>
      </c>
      <c r="B31" s="43">
        <v>103</v>
      </c>
      <c r="C31" s="106">
        <v>0</v>
      </c>
      <c r="D31" s="165">
        <v>0</v>
      </c>
      <c r="E31" s="106">
        <v>1</v>
      </c>
      <c r="F31" s="165">
        <v>1590</v>
      </c>
      <c r="G31" s="106">
        <v>0</v>
      </c>
      <c r="H31" s="106">
        <v>0</v>
      </c>
      <c r="I31" s="106">
        <v>0</v>
      </c>
      <c r="J31" s="106">
        <v>0</v>
      </c>
      <c r="K31" s="165">
        <v>2803.7</v>
      </c>
      <c r="L31" s="106">
        <v>0</v>
      </c>
      <c r="M31" s="165">
        <v>0</v>
      </c>
      <c r="N31" s="5"/>
    </row>
    <row r="32" spans="1:14" ht="16.5" thickBot="1" x14ac:dyDescent="0.3">
      <c r="A32" s="87" t="s">
        <v>38</v>
      </c>
      <c r="B32" s="88">
        <v>104</v>
      </c>
      <c r="C32" s="89">
        <v>0</v>
      </c>
      <c r="D32" s="102">
        <v>0</v>
      </c>
      <c r="E32" s="89">
        <v>0</v>
      </c>
      <c r="F32" s="102">
        <v>0</v>
      </c>
      <c r="G32" s="89">
        <v>0</v>
      </c>
      <c r="H32" s="89">
        <v>0</v>
      </c>
      <c r="I32" s="89">
        <v>0</v>
      </c>
      <c r="J32" s="89">
        <v>0</v>
      </c>
      <c r="K32" s="102">
        <v>48000</v>
      </c>
      <c r="L32" s="89">
        <v>0</v>
      </c>
      <c r="M32" s="102">
        <v>0</v>
      </c>
      <c r="N32" s="5"/>
    </row>
    <row r="33" spans="1:14" ht="15.75" x14ac:dyDescent="0.25">
      <c r="A33" s="2"/>
      <c r="B33" s="90"/>
      <c r="C33" s="15"/>
      <c r="D33" s="15"/>
      <c r="E33" s="15"/>
      <c r="F33" s="47"/>
      <c r="G33" s="15"/>
      <c r="H33" s="15"/>
      <c r="I33" s="48"/>
      <c r="J33" s="4"/>
      <c r="K33" s="4"/>
      <c r="L33" s="4"/>
      <c r="M33" s="4"/>
      <c r="N33" s="5"/>
    </row>
    <row r="34" spans="1:14" ht="15.75" x14ac:dyDescent="0.25">
      <c r="A34" s="91" t="s">
        <v>39</v>
      </c>
      <c r="B34" s="92"/>
    </row>
    <row r="35" spans="1:14" ht="16.5" thickBot="1" x14ac:dyDescent="0.3">
      <c r="A35" s="91"/>
      <c r="B35" s="92"/>
    </row>
    <row r="36" spans="1:14" ht="32.25" thickBot="1" x14ac:dyDescent="0.3">
      <c r="A36" s="119" t="s">
        <v>40</v>
      </c>
      <c r="B36" s="120" t="s">
        <v>41</v>
      </c>
      <c r="C36" s="121"/>
      <c r="D36" s="122"/>
      <c r="E36" s="122"/>
      <c r="F36" s="231"/>
      <c r="G36" s="231"/>
      <c r="H36" s="122"/>
    </row>
    <row r="37" spans="1:14" ht="16.5" thickBot="1" x14ac:dyDescent="0.3">
      <c r="A37" s="123" t="s">
        <v>13</v>
      </c>
      <c r="B37" s="124" t="s">
        <v>12</v>
      </c>
      <c r="C37" s="125"/>
      <c r="D37" s="126"/>
      <c r="E37" s="126"/>
      <c r="F37" s="93"/>
      <c r="G37" s="93"/>
      <c r="H37" s="122"/>
    </row>
    <row r="38" spans="1:14" ht="16.5" thickBot="1" x14ac:dyDescent="0.3">
      <c r="A38" s="127" t="s">
        <v>42</v>
      </c>
      <c r="B38" s="198">
        <v>9947.09</v>
      </c>
      <c r="C38" s="159"/>
      <c r="D38" s="154"/>
      <c r="E38" s="150"/>
      <c r="F38" s="196"/>
      <c r="G38" s="195"/>
      <c r="H38" s="131"/>
      <c r="I38" s="219"/>
      <c r="J38" s="220"/>
    </row>
    <row r="39" spans="1:14" ht="15.75" x14ac:dyDescent="0.25">
      <c r="A39" s="128" t="s">
        <v>43</v>
      </c>
      <c r="B39" s="199">
        <v>1321.63</v>
      </c>
      <c r="C39" s="160"/>
      <c r="D39" s="148"/>
      <c r="E39" s="130"/>
      <c r="F39" s="223"/>
      <c r="G39" s="94"/>
      <c r="H39" s="131"/>
      <c r="I39" s="221"/>
      <c r="J39" s="220"/>
    </row>
    <row r="40" spans="1:14" ht="15.75" x14ac:dyDescent="0.25">
      <c r="A40" s="117" t="s">
        <v>44</v>
      </c>
      <c r="B40" s="200">
        <v>0</v>
      </c>
      <c r="C40" s="149"/>
      <c r="D40" s="148"/>
      <c r="E40" s="148"/>
      <c r="F40" s="152"/>
      <c r="G40" s="195"/>
      <c r="H40" s="131"/>
      <c r="I40" s="170"/>
      <c r="J40" s="195"/>
    </row>
    <row r="41" spans="1:14" ht="15.75" x14ac:dyDescent="0.25">
      <c r="A41" s="167" t="s">
        <v>45</v>
      </c>
      <c r="B41" s="200">
        <v>843.26</v>
      </c>
      <c r="C41" s="161"/>
      <c r="D41" s="148"/>
      <c r="E41" s="148"/>
      <c r="F41" s="170"/>
      <c r="G41" s="195"/>
      <c r="H41" s="131"/>
      <c r="I41" s="219"/>
      <c r="J41" s="220"/>
    </row>
    <row r="42" spans="1:14" ht="15.75" x14ac:dyDescent="0.25">
      <c r="A42" s="167" t="s">
        <v>46</v>
      </c>
      <c r="B42" s="200">
        <v>1602.4</v>
      </c>
      <c r="C42" s="161"/>
      <c r="D42" s="148"/>
      <c r="E42" s="148"/>
      <c r="F42" s="170"/>
      <c r="G42" s="195"/>
      <c r="H42" s="131"/>
      <c r="I42" s="152"/>
      <c r="J42" s="195"/>
    </row>
    <row r="43" spans="1:14" ht="15.75" x14ac:dyDescent="0.25">
      <c r="A43" s="109" t="s">
        <v>49</v>
      </c>
      <c r="B43" s="200">
        <v>0</v>
      </c>
      <c r="C43" s="161"/>
      <c r="D43" s="148"/>
      <c r="E43" s="148"/>
      <c r="F43" s="170"/>
      <c r="G43" s="195"/>
      <c r="H43" s="131"/>
      <c r="I43" s="219"/>
      <c r="J43" s="220"/>
    </row>
    <row r="44" spans="1:14" ht="15.75" x14ac:dyDescent="0.25">
      <c r="A44" s="167" t="s">
        <v>47</v>
      </c>
      <c r="B44" s="200">
        <v>1365.4</v>
      </c>
      <c r="C44" s="161"/>
      <c r="D44" s="148"/>
      <c r="E44" s="148"/>
      <c r="F44" s="170"/>
      <c r="G44" s="195"/>
      <c r="H44" s="131"/>
      <c r="I44" s="219"/>
      <c r="J44" s="220"/>
    </row>
    <row r="45" spans="1:14" ht="15.75" x14ac:dyDescent="0.25">
      <c r="A45" s="109" t="s">
        <v>48</v>
      </c>
      <c r="B45" s="200">
        <v>4291.2</v>
      </c>
      <c r="C45" s="168"/>
      <c r="D45" s="148"/>
      <c r="E45" s="148"/>
      <c r="F45" s="170"/>
      <c r="G45" s="195"/>
      <c r="H45" s="131"/>
      <c r="I45" s="219"/>
      <c r="J45" s="220"/>
    </row>
    <row r="46" spans="1:14" ht="15.75" x14ac:dyDescent="0.25">
      <c r="A46" s="188" t="s">
        <v>197</v>
      </c>
      <c r="B46" s="189">
        <v>340</v>
      </c>
      <c r="C46" s="161"/>
      <c r="D46" s="148"/>
      <c r="E46" s="148"/>
      <c r="F46" s="170"/>
      <c r="G46" s="195"/>
      <c r="H46" s="131"/>
      <c r="I46" s="219"/>
      <c r="J46" s="220"/>
    </row>
    <row r="47" spans="1:14" ht="16.5" thickBot="1" x14ac:dyDescent="0.3">
      <c r="A47" s="188" t="s">
        <v>233</v>
      </c>
      <c r="B47" s="94">
        <v>183.2</v>
      </c>
      <c r="C47" s="161"/>
      <c r="D47" s="148"/>
      <c r="E47" s="148"/>
      <c r="F47" s="170"/>
      <c r="G47" s="195"/>
      <c r="H47" s="131"/>
      <c r="I47" s="219"/>
      <c r="J47" s="220"/>
    </row>
    <row r="48" spans="1:14" ht="16.5" thickBot="1" x14ac:dyDescent="0.3">
      <c r="A48" s="132" t="s">
        <v>50</v>
      </c>
      <c r="B48" s="198">
        <v>95022.799999999988</v>
      </c>
      <c r="C48" s="162"/>
      <c r="D48" s="154"/>
      <c r="E48" s="150"/>
      <c r="F48" s="169"/>
      <c r="G48" s="195"/>
      <c r="H48" s="131"/>
      <c r="I48" s="219"/>
      <c r="J48" s="220"/>
    </row>
    <row r="49" spans="1:10" ht="15.75" x14ac:dyDescent="0.25">
      <c r="A49" s="110" t="s">
        <v>51</v>
      </c>
      <c r="B49" s="201">
        <v>6105.78</v>
      </c>
      <c r="C49" s="161"/>
      <c r="D49" s="148"/>
      <c r="E49" s="134"/>
      <c r="F49" s="171"/>
      <c r="G49" s="195"/>
      <c r="H49" s="131"/>
      <c r="I49" s="219"/>
      <c r="J49" s="220"/>
    </row>
    <row r="50" spans="1:10" ht="15.75" x14ac:dyDescent="0.25">
      <c r="A50" s="111" t="s">
        <v>52</v>
      </c>
      <c r="B50" s="202">
        <v>8868.61</v>
      </c>
      <c r="C50" s="161"/>
      <c r="D50" s="134"/>
      <c r="E50" s="134"/>
      <c r="F50" s="171"/>
      <c r="G50" s="195"/>
      <c r="H50" s="131"/>
      <c r="I50" s="219"/>
      <c r="J50" s="220"/>
    </row>
    <row r="51" spans="1:10" ht="15.75" x14ac:dyDescent="0.25">
      <c r="A51" s="111" t="s">
        <v>59</v>
      </c>
      <c r="B51" s="202">
        <v>0</v>
      </c>
      <c r="C51" s="161"/>
      <c r="D51" s="134"/>
      <c r="E51" s="134"/>
      <c r="F51" s="171"/>
      <c r="G51" s="195"/>
      <c r="H51" s="131"/>
      <c r="I51" s="219"/>
      <c r="J51" s="220"/>
    </row>
    <row r="52" spans="1:10" ht="15.75" x14ac:dyDescent="0.25">
      <c r="A52" s="111" t="s">
        <v>198</v>
      </c>
      <c r="B52" s="202">
        <v>0</v>
      </c>
      <c r="C52" s="161"/>
      <c r="D52" s="134"/>
      <c r="E52" s="134"/>
      <c r="F52" s="171"/>
      <c r="G52" s="195"/>
      <c r="H52" s="131"/>
      <c r="I52" s="219"/>
      <c r="J52" s="220"/>
    </row>
    <row r="53" spans="1:10" ht="15.75" x14ac:dyDescent="0.25">
      <c r="A53" s="111" t="s">
        <v>62</v>
      </c>
      <c r="B53" s="202">
        <v>1746.1299999999999</v>
      </c>
      <c r="C53" s="161"/>
      <c r="D53" s="134"/>
      <c r="E53" s="134"/>
      <c r="F53" s="171"/>
      <c r="G53" s="195"/>
      <c r="H53" s="131"/>
      <c r="I53" s="219"/>
      <c r="J53" s="220"/>
    </row>
    <row r="54" spans="1:10" ht="15.75" x14ac:dyDescent="0.25">
      <c r="A54" s="111" t="s">
        <v>53</v>
      </c>
      <c r="B54" s="202">
        <v>484</v>
      </c>
      <c r="C54" s="168"/>
      <c r="D54" s="134"/>
      <c r="E54" s="134"/>
      <c r="F54" s="171"/>
      <c r="G54" s="195"/>
      <c r="H54" s="131"/>
      <c r="I54" s="219"/>
      <c r="J54" s="220"/>
    </row>
    <row r="55" spans="1:10" ht="15.75" x14ac:dyDescent="0.25">
      <c r="A55" s="111" t="s">
        <v>54</v>
      </c>
      <c r="B55" s="202">
        <v>6139.5499999999993</v>
      </c>
      <c r="C55" s="161"/>
      <c r="D55" s="134"/>
      <c r="E55" s="134"/>
      <c r="F55" s="171"/>
      <c r="G55" s="195"/>
      <c r="H55" s="131"/>
      <c r="I55" s="219"/>
      <c r="J55" s="220"/>
    </row>
    <row r="56" spans="1:10" ht="15.75" x14ac:dyDescent="0.25">
      <c r="A56" s="111" t="s">
        <v>60</v>
      </c>
      <c r="B56" s="202">
        <v>745.72</v>
      </c>
      <c r="C56" s="161"/>
      <c r="D56" s="134"/>
      <c r="E56" s="134"/>
      <c r="F56" s="134"/>
      <c r="G56" s="172"/>
      <c r="H56" s="131"/>
      <c r="I56" s="219"/>
      <c r="J56" s="220"/>
    </row>
    <row r="57" spans="1:10" ht="15.75" x14ac:dyDescent="0.25">
      <c r="A57" s="111" t="s">
        <v>61</v>
      </c>
      <c r="B57" s="202">
        <v>205.29999999999998</v>
      </c>
      <c r="C57" s="161"/>
      <c r="D57" s="151"/>
      <c r="E57" s="134"/>
      <c r="F57" s="134"/>
      <c r="G57" s="172"/>
      <c r="H57" s="131"/>
      <c r="I57" s="219"/>
      <c r="J57" s="220"/>
    </row>
    <row r="58" spans="1:10" ht="15.75" x14ac:dyDescent="0.25">
      <c r="A58" s="111" t="s">
        <v>58</v>
      </c>
      <c r="B58" s="202">
        <v>19.73</v>
      </c>
      <c r="C58" s="161"/>
      <c r="D58" s="151"/>
      <c r="E58" s="134"/>
      <c r="F58" s="134"/>
      <c r="G58" s="172"/>
      <c r="H58" s="131"/>
      <c r="I58" s="219"/>
      <c r="J58" s="220"/>
    </row>
    <row r="59" spans="1:10" ht="15.75" x14ac:dyDescent="0.25">
      <c r="A59" s="111" t="s">
        <v>55</v>
      </c>
      <c r="B59" s="202">
        <v>128.05000000000001</v>
      </c>
      <c r="C59" s="161"/>
      <c r="D59" s="133"/>
      <c r="E59" s="134"/>
      <c r="F59" s="134"/>
      <c r="G59" s="172"/>
      <c r="H59" s="131"/>
      <c r="I59" s="219"/>
      <c r="J59" s="220"/>
    </row>
    <row r="60" spans="1:10" ht="15.75" x14ac:dyDescent="0.25">
      <c r="A60" s="111" t="s">
        <v>56</v>
      </c>
      <c r="B60" s="202">
        <v>37487.629999999997</v>
      </c>
      <c r="C60" s="107"/>
      <c r="D60" s="133"/>
      <c r="E60" s="134"/>
      <c r="F60" s="134"/>
      <c r="G60" s="172"/>
      <c r="H60" s="131"/>
      <c r="I60" s="219"/>
      <c r="J60" s="220"/>
    </row>
    <row r="61" spans="1:10" ht="15.75" x14ac:dyDescent="0.25">
      <c r="A61" s="111" t="s">
        <v>57</v>
      </c>
      <c r="B61" s="202">
        <v>6810.09</v>
      </c>
      <c r="C61" s="107"/>
      <c r="D61" s="134"/>
      <c r="E61" s="134"/>
      <c r="F61" s="134"/>
      <c r="G61" s="172"/>
      <c r="H61" s="131"/>
      <c r="I61" s="197"/>
      <c r="J61" s="222"/>
    </row>
    <row r="62" spans="1:10" ht="16.5" thickBot="1" x14ac:dyDescent="0.3">
      <c r="A62" s="190" t="s">
        <v>222</v>
      </c>
      <c r="B62" s="203">
        <v>26282.21</v>
      </c>
      <c r="C62" s="107"/>
      <c r="D62" s="134"/>
      <c r="E62" s="134"/>
      <c r="F62" s="134"/>
      <c r="G62" s="172"/>
      <c r="H62" s="131"/>
      <c r="I62" s="197"/>
      <c r="J62" s="222"/>
    </row>
    <row r="63" spans="1:10" ht="16.5" thickBot="1" x14ac:dyDescent="0.3">
      <c r="A63" s="132" t="s">
        <v>63</v>
      </c>
      <c r="B63" s="198">
        <v>425251.37</v>
      </c>
      <c r="C63" s="162"/>
      <c r="D63" s="154"/>
      <c r="E63" s="150"/>
      <c r="F63" s="150"/>
      <c r="G63" s="173"/>
      <c r="H63" s="131"/>
      <c r="I63" s="197"/>
      <c r="J63" s="197"/>
    </row>
    <row r="64" spans="1:10" ht="15.75" x14ac:dyDescent="0.25">
      <c r="A64" s="109" t="s">
        <v>64</v>
      </c>
      <c r="B64" s="189">
        <v>0</v>
      </c>
      <c r="C64" s="161"/>
      <c r="D64" s="134"/>
      <c r="E64" s="134"/>
      <c r="F64" s="134"/>
      <c r="G64" s="174"/>
      <c r="H64" s="131"/>
      <c r="I64" s="197"/>
      <c r="J64" s="197"/>
    </row>
    <row r="65" spans="1:10" ht="15.75" x14ac:dyDescent="0.25">
      <c r="A65" s="109" t="s">
        <v>65</v>
      </c>
      <c r="B65" s="189">
        <v>108825.33</v>
      </c>
      <c r="C65" s="161"/>
      <c r="D65" s="134"/>
      <c r="E65" s="134"/>
      <c r="F65" s="134"/>
      <c r="G65" s="174"/>
      <c r="H65" s="131"/>
      <c r="I65" s="197"/>
      <c r="J65" s="197"/>
    </row>
    <row r="66" spans="1:10" ht="15.75" x14ac:dyDescent="0.25">
      <c r="A66" s="109" t="s">
        <v>66</v>
      </c>
      <c r="B66" s="189">
        <v>3578.5600000000004</v>
      </c>
      <c r="C66" s="161"/>
      <c r="D66" s="134"/>
      <c r="E66" s="134"/>
      <c r="F66" s="134"/>
      <c r="G66" s="174"/>
      <c r="H66" s="131"/>
      <c r="I66" s="197"/>
      <c r="J66" s="197"/>
    </row>
    <row r="67" spans="1:10" ht="15.75" x14ac:dyDescent="0.25">
      <c r="A67" s="109" t="s">
        <v>67</v>
      </c>
      <c r="B67" s="189">
        <v>54413.83</v>
      </c>
      <c r="C67" s="168"/>
      <c r="D67" s="134"/>
      <c r="E67" s="134"/>
      <c r="F67" s="134"/>
      <c r="G67" s="174"/>
      <c r="H67" s="131"/>
      <c r="I67" s="197"/>
      <c r="J67" s="197"/>
    </row>
    <row r="68" spans="1:10" ht="15.75" x14ac:dyDescent="0.25">
      <c r="A68" s="109" t="s">
        <v>199</v>
      </c>
      <c r="B68" s="189">
        <v>1804</v>
      </c>
      <c r="C68" s="161"/>
      <c r="D68" s="134"/>
      <c r="E68" s="134"/>
      <c r="F68" s="134"/>
      <c r="G68" s="174"/>
      <c r="H68" s="131"/>
      <c r="I68" s="197"/>
      <c r="J68" s="197"/>
    </row>
    <row r="69" spans="1:10" ht="15.75" x14ac:dyDescent="0.25">
      <c r="A69" s="109" t="s">
        <v>68</v>
      </c>
      <c r="B69" s="189">
        <v>6644.42</v>
      </c>
      <c r="C69" s="161"/>
      <c r="D69" s="134"/>
      <c r="E69" s="134"/>
      <c r="F69" s="134"/>
      <c r="G69" s="174"/>
      <c r="H69" s="131"/>
      <c r="I69" s="197"/>
      <c r="J69" s="197"/>
    </row>
    <row r="70" spans="1:10" ht="15.75" x14ac:dyDescent="0.25">
      <c r="A70" s="109" t="s">
        <v>72</v>
      </c>
      <c r="B70" s="189">
        <v>81590.539999999994</v>
      </c>
      <c r="C70" s="161"/>
      <c r="D70" s="134"/>
      <c r="E70" s="134"/>
      <c r="F70" s="134"/>
      <c r="G70" s="174"/>
      <c r="H70" s="131"/>
      <c r="I70" s="197"/>
      <c r="J70" s="197"/>
    </row>
    <row r="71" spans="1:10" ht="15.75" x14ac:dyDescent="0.25">
      <c r="A71" s="109" t="s">
        <v>69</v>
      </c>
      <c r="B71" s="189">
        <v>608.02</v>
      </c>
      <c r="C71" s="161"/>
      <c r="D71" s="134"/>
      <c r="E71" s="134"/>
      <c r="F71" s="134"/>
      <c r="G71" s="153"/>
      <c r="H71" s="131"/>
      <c r="I71" s="197"/>
      <c r="J71" s="197"/>
    </row>
    <row r="72" spans="1:10" ht="15.75" x14ac:dyDescent="0.25">
      <c r="A72" s="109" t="s">
        <v>70</v>
      </c>
      <c r="B72" s="189">
        <v>141603.24</v>
      </c>
      <c r="C72" s="161"/>
      <c r="D72" s="129"/>
      <c r="E72" s="134"/>
      <c r="F72" s="134"/>
      <c r="G72" s="153"/>
      <c r="H72" s="131"/>
      <c r="I72" s="197"/>
      <c r="J72" s="197"/>
    </row>
    <row r="73" spans="1:10" ht="15.75" x14ac:dyDescent="0.25">
      <c r="A73" s="109" t="s">
        <v>71</v>
      </c>
      <c r="B73" s="189">
        <v>0</v>
      </c>
      <c r="C73" s="161"/>
      <c r="D73" s="134"/>
      <c r="E73" s="134"/>
      <c r="F73" s="134"/>
      <c r="G73" s="153"/>
      <c r="H73" s="131"/>
      <c r="I73" s="197"/>
      <c r="J73" s="197"/>
    </row>
    <row r="74" spans="1:10" ht="15.75" x14ac:dyDescent="0.25">
      <c r="A74" s="109" t="s">
        <v>220</v>
      </c>
      <c r="B74" s="94">
        <v>17562.760000000002</v>
      </c>
      <c r="C74" s="161"/>
      <c r="D74" s="134"/>
      <c r="E74" s="134"/>
      <c r="F74" s="134"/>
      <c r="G74" s="153"/>
      <c r="H74" s="131"/>
      <c r="I74" s="197"/>
      <c r="J74" s="197"/>
    </row>
    <row r="75" spans="1:10" ht="15.75" x14ac:dyDescent="0.25">
      <c r="A75" s="109" t="s">
        <v>223</v>
      </c>
      <c r="B75" s="94">
        <v>7835.2</v>
      </c>
      <c r="C75" s="161"/>
      <c r="D75" s="134"/>
      <c r="E75" s="134"/>
      <c r="F75" s="134"/>
      <c r="G75" s="153"/>
      <c r="H75" s="131"/>
      <c r="I75" s="197"/>
      <c r="J75" s="197"/>
    </row>
    <row r="76" spans="1:10" ht="16.5" thickBot="1" x14ac:dyDescent="0.3">
      <c r="A76" s="191" t="s">
        <v>231</v>
      </c>
      <c r="B76" s="94">
        <v>785.47</v>
      </c>
      <c r="C76" s="161"/>
      <c r="D76" s="134"/>
      <c r="E76" s="134"/>
      <c r="F76" s="134"/>
      <c r="G76" s="153"/>
      <c r="H76" s="131"/>
      <c r="I76" s="197"/>
      <c r="J76" s="197"/>
    </row>
    <row r="77" spans="1:10" ht="16.5" thickBot="1" x14ac:dyDescent="0.3">
      <c r="A77" s="132" t="s">
        <v>73</v>
      </c>
      <c r="B77" s="198">
        <v>193332.73</v>
      </c>
      <c r="C77" s="162"/>
      <c r="D77" s="158"/>
      <c r="E77" s="154"/>
      <c r="F77" s="154"/>
      <c r="G77" s="154"/>
      <c r="H77" s="131"/>
      <c r="I77" s="197"/>
      <c r="J77" s="197"/>
    </row>
    <row r="78" spans="1:10" ht="15.75" x14ac:dyDescent="0.25">
      <c r="A78" s="112" t="s">
        <v>74</v>
      </c>
      <c r="B78" s="199">
        <v>22913.19</v>
      </c>
      <c r="C78" s="161"/>
      <c r="D78" s="197"/>
      <c r="E78" s="134"/>
      <c r="F78" s="134"/>
      <c r="G78" s="155"/>
      <c r="H78" s="131"/>
      <c r="I78" s="197"/>
      <c r="J78" s="197"/>
    </row>
    <row r="79" spans="1:10" ht="15.75" x14ac:dyDescent="0.25">
      <c r="A79" s="109" t="s">
        <v>75</v>
      </c>
      <c r="B79" s="200">
        <v>119651.08</v>
      </c>
      <c r="C79" s="163"/>
      <c r="D79" s="134"/>
      <c r="E79" s="134"/>
      <c r="F79" s="134"/>
      <c r="G79" s="155"/>
      <c r="H79" s="131"/>
      <c r="I79" s="197"/>
      <c r="J79" s="197"/>
    </row>
    <row r="80" spans="1:10" ht="15.75" x14ac:dyDescent="0.25">
      <c r="A80" s="109" t="s">
        <v>76</v>
      </c>
      <c r="B80" s="200">
        <v>0</v>
      </c>
      <c r="C80" s="168"/>
      <c r="D80" s="134"/>
      <c r="E80" s="134"/>
      <c r="F80" s="134"/>
      <c r="G80" s="155"/>
      <c r="H80" s="131"/>
      <c r="I80" s="197"/>
      <c r="J80" s="197"/>
    </row>
    <row r="81" spans="1:10" ht="15.75" x14ac:dyDescent="0.25">
      <c r="A81" s="109" t="s">
        <v>77</v>
      </c>
      <c r="B81" s="200">
        <v>21915.86</v>
      </c>
      <c r="C81" s="161"/>
      <c r="D81" s="134"/>
      <c r="E81" s="134"/>
      <c r="F81" s="134"/>
      <c r="G81" s="155"/>
      <c r="H81" s="131"/>
      <c r="I81" s="197"/>
      <c r="J81" s="197"/>
    </row>
    <row r="82" spans="1:10" ht="15.75" x14ac:dyDescent="0.25">
      <c r="A82" s="109" t="s">
        <v>78</v>
      </c>
      <c r="B82" s="200">
        <v>104.98</v>
      </c>
      <c r="C82" s="161"/>
      <c r="D82" s="134"/>
      <c r="E82" s="134"/>
      <c r="F82" s="134"/>
      <c r="G82" s="155"/>
      <c r="H82" s="131"/>
      <c r="I82" s="197"/>
      <c r="J82" s="197"/>
    </row>
    <row r="83" spans="1:10" ht="15.75" x14ac:dyDescent="0.25">
      <c r="A83" s="109" t="s">
        <v>79</v>
      </c>
      <c r="B83" s="200">
        <v>2090.19</v>
      </c>
      <c r="C83" s="161"/>
      <c r="D83" s="134"/>
      <c r="E83" s="134"/>
      <c r="F83" s="134"/>
      <c r="G83" s="155"/>
      <c r="H83" s="131"/>
      <c r="I83" s="197"/>
      <c r="J83" s="197"/>
    </row>
    <row r="84" spans="1:10" ht="15.75" x14ac:dyDescent="0.25">
      <c r="A84" s="109" t="s">
        <v>80</v>
      </c>
      <c r="B84" s="200">
        <v>0</v>
      </c>
      <c r="C84" s="161"/>
      <c r="D84" s="134"/>
      <c r="E84" s="134"/>
      <c r="F84" s="134"/>
      <c r="G84" s="155"/>
      <c r="H84" s="131"/>
      <c r="I84" s="197"/>
      <c r="J84" s="197"/>
    </row>
    <row r="85" spans="1:10" ht="15.75" x14ac:dyDescent="0.25">
      <c r="A85" s="109" t="s">
        <v>81</v>
      </c>
      <c r="B85" s="200">
        <v>20153.189999999999</v>
      </c>
      <c r="C85" s="161"/>
      <c r="D85" s="134"/>
      <c r="E85" s="134"/>
      <c r="F85" s="134"/>
      <c r="G85" s="155"/>
      <c r="H85" s="131"/>
      <c r="I85" s="197"/>
      <c r="J85" s="197"/>
    </row>
    <row r="86" spans="1:10" ht="15.75" x14ac:dyDescent="0.25">
      <c r="A86" s="109" t="s">
        <v>82</v>
      </c>
      <c r="B86" s="200">
        <v>104.75</v>
      </c>
      <c r="C86" s="161"/>
      <c r="D86" s="134"/>
      <c r="E86" s="134"/>
      <c r="F86" s="134"/>
      <c r="G86" s="155"/>
      <c r="H86" s="131"/>
      <c r="I86" s="197"/>
      <c r="J86" s="197"/>
    </row>
    <row r="87" spans="1:10" ht="15.75" x14ac:dyDescent="0.25">
      <c r="A87" s="109" t="s">
        <v>83</v>
      </c>
      <c r="B87" s="200">
        <v>6399.49</v>
      </c>
      <c r="C87" s="161"/>
      <c r="D87" s="134"/>
      <c r="E87" s="134"/>
      <c r="F87" s="134"/>
      <c r="G87" s="155"/>
      <c r="H87" s="131"/>
      <c r="I87" s="197"/>
      <c r="J87" s="197"/>
    </row>
    <row r="88" spans="1:10" ht="16.5" thickBot="1" x14ac:dyDescent="0.3">
      <c r="A88" s="109" t="s">
        <v>84</v>
      </c>
      <c r="B88" s="204">
        <v>0</v>
      </c>
      <c r="C88" s="162"/>
      <c r="D88" s="134"/>
      <c r="E88" s="134"/>
      <c r="F88" s="134"/>
      <c r="G88" s="155"/>
      <c r="H88" s="131"/>
      <c r="I88" s="197"/>
      <c r="J88" s="197"/>
    </row>
    <row r="89" spans="1:10" ht="16.5" thickBot="1" x14ac:dyDescent="0.3">
      <c r="A89" s="132" t="s">
        <v>85</v>
      </c>
      <c r="B89" s="198">
        <v>5901.1599999999989</v>
      </c>
      <c r="C89" s="162"/>
      <c r="D89" s="154"/>
      <c r="E89" s="150"/>
      <c r="F89" s="150"/>
      <c r="G89" s="150"/>
      <c r="H89" s="131"/>
      <c r="I89" s="197"/>
      <c r="J89" s="197"/>
    </row>
    <row r="90" spans="1:10" ht="15.75" x14ac:dyDescent="0.25">
      <c r="A90" s="113" t="s">
        <v>95</v>
      </c>
      <c r="B90" s="205">
        <v>0</v>
      </c>
      <c r="C90" s="161"/>
      <c r="D90" s="135"/>
      <c r="E90" s="135"/>
      <c r="F90" s="135"/>
      <c r="G90" s="154"/>
      <c r="H90" s="131"/>
      <c r="I90" s="197"/>
      <c r="J90" s="197"/>
    </row>
    <row r="91" spans="1:10" ht="15.75" x14ac:dyDescent="0.25">
      <c r="A91" s="114" t="s">
        <v>92</v>
      </c>
      <c r="B91" s="206">
        <v>127.08</v>
      </c>
      <c r="C91" s="161"/>
      <c r="D91" s="135"/>
      <c r="E91" s="135"/>
      <c r="F91" s="135"/>
      <c r="G91" s="154"/>
      <c r="H91" s="131"/>
      <c r="I91" s="197"/>
      <c r="J91" s="197"/>
    </row>
    <row r="92" spans="1:10" ht="15.75" x14ac:dyDescent="0.25">
      <c r="A92" s="114" t="s">
        <v>86</v>
      </c>
      <c r="B92" s="206">
        <v>151.64999999999998</v>
      </c>
      <c r="C92" s="161"/>
      <c r="D92" s="135"/>
      <c r="E92" s="135"/>
      <c r="F92" s="135"/>
      <c r="G92" s="154"/>
      <c r="H92" s="131"/>
      <c r="I92" s="197"/>
      <c r="J92" s="197"/>
    </row>
    <row r="93" spans="1:10" ht="15.75" x14ac:dyDescent="0.25">
      <c r="A93" s="114" t="s">
        <v>93</v>
      </c>
      <c r="B93" s="206">
        <v>309.12</v>
      </c>
      <c r="C93" s="161"/>
      <c r="D93" s="135"/>
      <c r="E93" s="135"/>
      <c r="F93" s="135"/>
      <c r="G93" s="154"/>
      <c r="H93" s="131"/>
      <c r="I93" s="197"/>
      <c r="J93" s="197"/>
    </row>
    <row r="94" spans="1:10" ht="15.75" x14ac:dyDescent="0.25">
      <c r="A94" s="114" t="s">
        <v>88</v>
      </c>
      <c r="B94" s="206">
        <v>0</v>
      </c>
      <c r="C94" s="161"/>
      <c r="D94" s="135"/>
      <c r="E94" s="135"/>
      <c r="F94" s="135"/>
      <c r="G94" s="154"/>
      <c r="H94" s="131"/>
      <c r="I94" s="197"/>
      <c r="J94" s="197"/>
    </row>
    <row r="95" spans="1:10" ht="15.75" x14ac:dyDescent="0.25">
      <c r="A95" s="114" t="s">
        <v>87</v>
      </c>
      <c r="B95" s="206">
        <v>4061.77</v>
      </c>
      <c r="C95" s="161"/>
      <c r="D95" s="135"/>
      <c r="E95" s="135"/>
      <c r="F95" s="135"/>
      <c r="G95" s="154"/>
      <c r="H95" s="131"/>
      <c r="I95" s="197"/>
      <c r="J95" s="197"/>
    </row>
    <row r="96" spans="1:10" ht="15.75" x14ac:dyDescent="0.25">
      <c r="A96" s="114" t="s">
        <v>94</v>
      </c>
      <c r="B96" s="206">
        <v>0</v>
      </c>
      <c r="C96" s="161"/>
      <c r="D96" s="108"/>
      <c r="E96" s="135"/>
      <c r="F96" s="135"/>
      <c r="G96" s="154"/>
      <c r="H96" s="131"/>
      <c r="I96" s="197"/>
      <c r="J96" s="197"/>
    </row>
    <row r="97" spans="1:10" ht="15.75" x14ac:dyDescent="0.25">
      <c r="A97" s="114" t="s">
        <v>90</v>
      </c>
      <c r="B97" s="206">
        <v>1251.54</v>
      </c>
      <c r="C97" s="163"/>
      <c r="D97" s="135"/>
      <c r="E97" s="135"/>
      <c r="F97" s="135"/>
      <c r="G97" s="154"/>
      <c r="H97" s="131"/>
      <c r="I97" s="197"/>
      <c r="J97" s="197"/>
    </row>
    <row r="98" spans="1:10" ht="15.75" x14ac:dyDescent="0.25">
      <c r="A98" s="114" t="s">
        <v>89</v>
      </c>
      <c r="B98" s="206">
        <v>0</v>
      </c>
      <c r="C98" s="161"/>
      <c r="D98" s="135"/>
      <c r="E98" s="135"/>
      <c r="F98" s="135"/>
      <c r="G98" s="154"/>
      <c r="H98" s="131"/>
      <c r="I98" s="197"/>
      <c r="J98" s="197"/>
    </row>
    <row r="99" spans="1:10" ht="16.5" thickBot="1" x14ac:dyDescent="0.3">
      <c r="A99" s="114" t="s">
        <v>91</v>
      </c>
      <c r="B99" s="207">
        <v>0</v>
      </c>
      <c r="C99" s="162"/>
      <c r="D99" s="135"/>
      <c r="E99" s="135"/>
      <c r="F99" s="135"/>
      <c r="G99" s="154"/>
      <c r="H99" s="131"/>
      <c r="I99" s="197"/>
      <c r="J99" s="197"/>
    </row>
    <row r="100" spans="1:10" ht="16.5" thickBot="1" x14ac:dyDescent="0.3">
      <c r="A100" s="132" t="s">
        <v>96</v>
      </c>
      <c r="B100" s="198">
        <v>2100.83</v>
      </c>
      <c r="C100" s="162"/>
      <c r="D100" s="154"/>
      <c r="E100" s="156"/>
      <c r="F100" s="156"/>
      <c r="G100" s="156"/>
      <c r="H100" s="131"/>
      <c r="I100" s="197"/>
      <c r="J100" s="197"/>
    </row>
    <row r="101" spans="1:10" ht="15.75" x14ac:dyDescent="0.25">
      <c r="A101" s="113" t="s">
        <v>192</v>
      </c>
      <c r="B101" s="208">
        <v>103.76</v>
      </c>
      <c r="C101" s="161"/>
      <c r="D101" s="108"/>
      <c r="E101" s="135"/>
      <c r="F101" s="135"/>
      <c r="G101" s="157"/>
      <c r="H101" s="131"/>
      <c r="I101" s="197"/>
      <c r="J101" s="197"/>
    </row>
    <row r="102" spans="1:10" ht="15.75" x14ac:dyDescent="0.25">
      <c r="A102" s="114" t="s">
        <v>101</v>
      </c>
      <c r="B102" s="209">
        <v>0</v>
      </c>
      <c r="C102" s="163"/>
      <c r="D102" s="108"/>
      <c r="E102" s="135"/>
      <c r="F102" s="135"/>
      <c r="G102" s="157"/>
      <c r="H102" s="131"/>
      <c r="I102" s="197"/>
      <c r="J102" s="197"/>
    </row>
    <row r="103" spans="1:10" ht="15.75" x14ac:dyDescent="0.25">
      <c r="A103" s="114" t="s">
        <v>102</v>
      </c>
      <c r="B103" s="209">
        <v>0</v>
      </c>
      <c r="C103" s="163"/>
      <c r="D103" s="108"/>
      <c r="E103" s="135"/>
      <c r="F103" s="135"/>
      <c r="G103" s="157"/>
      <c r="H103" s="131"/>
      <c r="I103" s="197"/>
      <c r="J103" s="197"/>
    </row>
    <row r="104" spans="1:10" ht="15.75" x14ac:dyDescent="0.25">
      <c r="A104" s="114" t="s">
        <v>97</v>
      </c>
      <c r="B104" s="209">
        <v>1208.8400000000001</v>
      </c>
      <c r="C104" s="163"/>
      <c r="D104" s="108"/>
      <c r="E104" s="135"/>
      <c r="F104" s="135"/>
      <c r="G104" s="157"/>
      <c r="H104" s="131"/>
      <c r="I104" s="197"/>
      <c r="J104" s="197"/>
    </row>
    <row r="105" spans="1:10" ht="15.75" x14ac:dyDescent="0.25">
      <c r="A105" s="114" t="s">
        <v>99</v>
      </c>
      <c r="B105" s="209">
        <v>698.66000000000008</v>
      </c>
      <c r="C105" s="163"/>
      <c r="D105" s="108"/>
      <c r="E105" s="135"/>
      <c r="F105" s="135"/>
      <c r="G105" s="157"/>
      <c r="H105" s="131"/>
      <c r="I105" s="197"/>
      <c r="J105" s="197"/>
    </row>
    <row r="106" spans="1:10" ht="15.75" x14ac:dyDescent="0.25">
      <c r="A106" s="114" t="s">
        <v>100</v>
      </c>
      <c r="B106" s="209">
        <v>34.26</v>
      </c>
      <c r="C106" s="163"/>
      <c r="D106" s="108"/>
      <c r="E106" s="135"/>
      <c r="F106" s="135"/>
      <c r="G106" s="157"/>
      <c r="H106" s="131"/>
      <c r="I106" s="197"/>
      <c r="J106" s="197"/>
    </row>
    <row r="107" spans="1:10" ht="15.75" x14ac:dyDescent="0.25">
      <c r="A107" s="114" t="s">
        <v>98</v>
      </c>
      <c r="B107" s="209">
        <v>0</v>
      </c>
      <c r="C107" s="161"/>
      <c r="D107" s="135"/>
      <c r="E107" s="135"/>
      <c r="F107" s="135"/>
      <c r="G107" s="157"/>
      <c r="H107" s="131"/>
      <c r="I107" s="197"/>
      <c r="J107" s="197"/>
    </row>
    <row r="108" spans="1:10" ht="16.5" thickBot="1" x14ac:dyDescent="0.3">
      <c r="A108" s="192" t="s">
        <v>224</v>
      </c>
      <c r="B108" s="210">
        <v>55.31</v>
      </c>
      <c r="C108" s="161"/>
      <c r="D108" s="135"/>
      <c r="E108" s="135"/>
      <c r="F108" s="135"/>
      <c r="G108" s="157"/>
      <c r="H108" s="131"/>
      <c r="I108" s="197"/>
      <c r="J108" s="197"/>
    </row>
    <row r="109" spans="1:10" ht="16.5" thickBot="1" x14ac:dyDescent="0.3">
      <c r="A109" s="132" t="s">
        <v>103</v>
      </c>
      <c r="B109" s="198">
        <v>22707.279999999999</v>
      </c>
      <c r="C109" s="162"/>
      <c r="D109" s="154"/>
      <c r="E109" s="150"/>
      <c r="F109" s="150"/>
      <c r="G109" s="150"/>
      <c r="H109" s="131"/>
      <c r="I109" s="197"/>
      <c r="J109" s="197"/>
    </row>
    <row r="110" spans="1:10" ht="15.75" x14ac:dyDescent="0.25">
      <c r="A110" s="114" t="s">
        <v>104</v>
      </c>
      <c r="B110" s="211">
        <v>0</v>
      </c>
      <c r="C110" s="161"/>
      <c r="D110" s="135"/>
      <c r="E110" s="135"/>
      <c r="F110" s="135"/>
      <c r="G110" s="157"/>
      <c r="H110" s="131"/>
      <c r="I110" s="197"/>
      <c r="J110" s="197"/>
    </row>
    <row r="111" spans="1:10" ht="15.75" x14ac:dyDescent="0.25">
      <c r="A111" s="114" t="s">
        <v>105</v>
      </c>
      <c r="B111" s="211">
        <v>5107.3600000000006</v>
      </c>
      <c r="C111" s="161"/>
      <c r="D111" s="135"/>
      <c r="E111" s="135"/>
      <c r="F111" s="135"/>
      <c r="G111" s="157"/>
      <c r="H111" s="131"/>
      <c r="I111" s="197"/>
      <c r="J111" s="197"/>
    </row>
    <row r="112" spans="1:10" ht="15.75" x14ac:dyDescent="0.25">
      <c r="A112" s="114" t="s">
        <v>106</v>
      </c>
      <c r="B112" s="211">
        <v>0</v>
      </c>
      <c r="C112" s="161"/>
      <c r="D112" s="135"/>
      <c r="E112" s="135"/>
      <c r="F112" s="135"/>
      <c r="G112" s="157"/>
      <c r="H112" s="131"/>
      <c r="I112" s="197"/>
      <c r="J112" s="197"/>
    </row>
    <row r="113" spans="1:10" ht="16.5" thickBot="1" x14ac:dyDescent="0.3">
      <c r="A113" s="114" t="s">
        <v>107</v>
      </c>
      <c r="B113" s="211">
        <v>17599.919999999998</v>
      </c>
      <c r="C113" s="161"/>
      <c r="D113" s="135"/>
      <c r="E113" s="135"/>
      <c r="F113" s="135"/>
      <c r="G113" s="157"/>
      <c r="H113" s="131"/>
      <c r="I113" s="197"/>
      <c r="J113" s="197"/>
    </row>
    <row r="114" spans="1:10" ht="16.5" thickBot="1" x14ac:dyDescent="0.3">
      <c r="A114" s="132" t="s">
        <v>108</v>
      </c>
      <c r="B114" s="198">
        <v>134.4</v>
      </c>
      <c r="C114" s="162"/>
      <c r="D114" s="154"/>
      <c r="E114" s="150"/>
      <c r="F114" s="150"/>
      <c r="G114" s="150"/>
      <c r="H114" s="131"/>
      <c r="I114" s="197"/>
      <c r="J114" s="197"/>
    </row>
    <row r="115" spans="1:10" ht="15.75" x14ac:dyDescent="0.25">
      <c r="A115" s="109" t="s">
        <v>109</v>
      </c>
      <c r="B115" s="212">
        <v>0</v>
      </c>
      <c r="C115" s="162"/>
      <c r="D115" s="135"/>
      <c r="E115" s="135"/>
      <c r="F115" s="135"/>
      <c r="G115" s="157"/>
      <c r="H115" s="131"/>
      <c r="I115" s="197"/>
      <c r="J115" s="197"/>
    </row>
    <row r="116" spans="1:10" ht="15.75" x14ac:dyDescent="0.25">
      <c r="A116" s="109" t="s">
        <v>111</v>
      </c>
      <c r="B116" s="213">
        <v>134.4</v>
      </c>
      <c r="C116" s="162"/>
      <c r="D116" s="135"/>
      <c r="E116" s="135"/>
      <c r="F116" s="135"/>
      <c r="G116" s="157"/>
      <c r="H116" s="131"/>
      <c r="I116" s="197"/>
      <c r="J116" s="197"/>
    </row>
    <row r="117" spans="1:10" ht="15.75" x14ac:dyDescent="0.25">
      <c r="A117" s="109" t="s">
        <v>112</v>
      </c>
      <c r="B117" s="213">
        <v>0</v>
      </c>
      <c r="C117" s="162"/>
      <c r="D117" s="135"/>
      <c r="E117" s="135"/>
      <c r="F117" s="135"/>
      <c r="G117" s="157"/>
      <c r="H117" s="131"/>
      <c r="I117" s="197"/>
      <c r="J117" s="197"/>
    </row>
    <row r="118" spans="1:10" ht="16.5" thickBot="1" x14ac:dyDescent="0.3">
      <c r="A118" s="109" t="s">
        <v>110</v>
      </c>
      <c r="B118" s="214">
        <v>0</v>
      </c>
      <c r="C118" s="162"/>
      <c r="D118" s="135"/>
      <c r="E118" s="135"/>
      <c r="F118" s="135"/>
      <c r="G118" s="157"/>
      <c r="H118" s="131"/>
      <c r="I118" s="197"/>
      <c r="J118" s="197"/>
    </row>
    <row r="119" spans="1:10" ht="16.5" thickBot="1" x14ac:dyDescent="0.3">
      <c r="A119" s="132" t="s">
        <v>113</v>
      </c>
      <c r="B119" s="198">
        <v>24844.239999999994</v>
      </c>
      <c r="C119" s="162"/>
      <c r="D119" s="154"/>
      <c r="E119" s="150"/>
      <c r="F119" s="150"/>
      <c r="G119" s="150"/>
      <c r="H119" s="131"/>
      <c r="I119" s="197"/>
      <c r="J119" s="197"/>
    </row>
    <row r="120" spans="1:10" ht="15.75" x14ac:dyDescent="0.25">
      <c r="A120" s="109" t="s">
        <v>114</v>
      </c>
      <c r="B120" s="189">
        <v>0</v>
      </c>
      <c r="C120" s="161"/>
      <c r="D120" s="135"/>
      <c r="E120" s="135"/>
      <c r="F120" s="135"/>
      <c r="G120" s="157"/>
      <c r="H120" s="131"/>
      <c r="I120" s="197"/>
      <c r="J120" s="197"/>
    </row>
    <row r="121" spans="1:10" ht="15.75" x14ac:dyDescent="0.25">
      <c r="A121" s="109" t="s">
        <v>119</v>
      </c>
      <c r="B121" s="189">
        <v>0</v>
      </c>
      <c r="C121" s="161"/>
      <c r="D121" s="135"/>
      <c r="E121" s="135"/>
      <c r="F121" s="135"/>
      <c r="G121" s="157"/>
      <c r="H121" s="131"/>
      <c r="I121" s="197"/>
      <c r="J121" s="197"/>
    </row>
    <row r="122" spans="1:10" ht="15.75" x14ac:dyDescent="0.25">
      <c r="A122" s="109" t="s">
        <v>120</v>
      </c>
      <c r="B122" s="189">
        <v>9439.2799999999988</v>
      </c>
      <c r="C122" s="161"/>
      <c r="D122" s="135"/>
      <c r="E122" s="135"/>
      <c r="F122" s="135"/>
      <c r="G122" s="157"/>
      <c r="H122" s="131"/>
      <c r="I122" s="197"/>
      <c r="J122" s="197"/>
    </row>
    <row r="123" spans="1:10" ht="15.75" x14ac:dyDescent="0.25">
      <c r="A123" s="109" t="s">
        <v>115</v>
      </c>
      <c r="B123" s="189">
        <v>169.6</v>
      </c>
      <c r="C123" s="161"/>
      <c r="D123" s="135"/>
      <c r="E123" s="135"/>
      <c r="F123" s="135"/>
      <c r="G123" s="157"/>
      <c r="H123" s="131"/>
      <c r="I123" s="197"/>
      <c r="J123" s="197"/>
    </row>
    <row r="124" spans="1:10" ht="15.75" x14ac:dyDescent="0.25">
      <c r="A124" s="109" t="s">
        <v>116</v>
      </c>
      <c r="B124" s="189">
        <v>5083.4299999999994</v>
      </c>
      <c r="C124" s="161"/>
      <c r="D124" s="135"/>
      <c r="E124" s="135"/>
      <c r="F124" s="135"/>
      <c r="G124" s="157"/>
      <c r="H124" s="131"/>
      <c r="I124" s="197"/>
      <c r="J124" s="197"/>
    </row>
    <row r="125" spans="1:10" ht="15.75" x14ac:dyDescent="0.25">
      <c r="A125" s="109" t="s">
        <v>117</v>
      </c>
      <c r="B125" s="189">
        <v>121.6</v>
      </c>
      <c r="C125" s="161"/>
      <c r="D125" s="135"/>
      <c r="E125" s="135"/>
      <c r="F125" s="135"/>
      <c r="G125" s="157"/>
      <c r="H125" s="131"/>
      <c r="I125" s="197"/>
      <c r="J125" s="197"/>
    </row>
    <row r="126" spans="1:10" ht="15.75" x14ac:dyDescent="0.25">
      <c r="A126" s="109" t="s">
        <v>118</v>
      </c>
      <c r="B126" s="189">
        <v>6302.65</v>
      </c>
      <c r="C126" s="161"/>
      <c r="D126" s="108"/>
      <c r="E126" s="135"/>
      <c r="F126" s="135"/>
      <c r="G126" s="157"/>
      <c r="H126" s="131"/>
      <c r="I126" s="197"/>
      <c r="J126" s="197"/>
    </row>
    <row r="127" spans="1:10" ht="16.5" thickBot="1" x14ac:dyDescent="0.3">
      <c r="A127" s="191" t="s">
        <v>234</v>
      </c>
      <c r="B127" s="94">
        <v>3727.68</v>
      </c>
      <c r="C127" s="161"/>
      <c r="D127" s="108"/>
      <c r="E127" s="135"/>
      <c r="F127" s="135"/>
      <c r="G127" s="157"/>
      <c r="H127" s="131"/>
      <c r="I127" s="197"/>
      <c r="J127" s="197"/>
    </row>
    <row r="128" spans="1:10" ht="16.5" thickBot="1" x14ac:dyDescent="0.3">
      <c r="A128" s="132" t="s">
        <v>121</v>
      </c>
      <c r="B128" s="198">
        <v>182229.54</v>
      </c>
      <c r="C128" s="162"/>
      <c r="D128" s="154"/>
      <c r="E128" s="150"/>
      <c r="F128" s="150"/>
      <c r="G128" s="150"/>
      <c r="H128" s="131"/>
      <c r="I128" s="197"/>
      <c r="J128" s="197"/>
    </row>
    <row r="129" spans="1:10" ht="15.75" x14ac:dyDescent="0.25">
      <c r="A129" s="112" t="s">
        <v>122</v>
      </c>
      <c r="B129" s="199">
        <v>1873.3200000000002</v>
      </c>
      <c r="C129" s="161"/>
      <c r="D129" s="135"/>
      <c r="E129" s="135"/>
      <c r="F129" s="135"/>
      <c r="G129" s="157"/>
      <c r="H129" s="131"/>
      <c r="I129" s="197"/>
      <c r="J129" s="197"/>
    </row>
    <row r="130" spans="1:10" ht="15.75" x14ac:dyDescent="0.25">
      <c r="A130" s="109" t="s">
        <v>123</v>
      </c>
      <c r="B130" s="200">
        <v>0</v>
      </c>
      <c r="C130" s="161"/>
      <c r="D130" s="135"/>
      <c r="E130" s="135"/>
      <c r="F130" s="135"/>
      <c r="G130" s="157"/>
      <c r="H130" s="131"/>
      <c r="I130" s="197"/>
      <c r="J130" s="197"/>
    </row>
    <row r="131" spans="1:10" ht="15.75" x14ac:dyDescent="0.25">
      <c r="A131" s="109" t="s">
        <v>124</v>
      </c>
      <c r="B131" s="200">
        <v>0</v>
      </c>
      <c r="C131" s="161"/>
      <c r="D131" s="135"/>
      <c r="E131" s="135"/>
      <c r="F131" s="135"/>
      <c r="G131" s="157"/>
      <c r="H131" s="131"/>
      <c r="I131" s="197"/>
      <c r="J131" s="197"/>
    </row>
    <row r="132" spans="1:10" ht="15.75" x14ac:dyDescent="0.25">
      <c r="A132" s="109" t="s">
        <v>125</v>
      </c>
      <c r="B132" s="200">
        <v>24465.19</v>
      </c>
      <c r="C132" s="161"/>
      <c r="D132" s="135"/>
      <c r="E132" s="135"/>
      <c r="F132" s="135"/>
      <c r="G132" s="157"/>
      <c r="H132" s="131"/>
      <c r="I132" s="197"/>
      <c r="J132" s="197"/>
    </row>
    <row r="133" spans="1:10" ht="15.75" x14ac:dyDescent="0.25">
      <c r="A133" s="109" t="s">
        <v>126</v>
      </c>
      <c r="B133" s="200">
        <v>250.73</v>
      </c>
      <c r="C133" s="161"/>
      <c r="D133" s="108"/>
      <c r="E133" s="135"/>
      <c r="F133" s="135"/>
      <c r="G133" s="157"/>
      <c r="H133" s="131"/>
      <c r="I133" s="197"/>
      <c r="J133" s="197"/>
    </row>
    <row r="134" spans="1:10" ht="15.75" x14ac:dyDescent="0.25">
      <c r="A134" s="109" t="s">
        <v>127</v>
      </c>
      <c r="B134" s="200">
        <v>2168.46</v>
      </c>
      <c r="C134" s="163"/>
      <c r="D134" s="135"/>
      <c r="E134" s="135"/>
      <c r="F134" s="135"/>
      <c r="G134" s="157"/>
      <c r="H134" s="131"/>
      <c r="I134" s="197"/>
      <c r="J134" s="197"/>
    </row>
    <row r="135" spans="1:10" ht="15.75" x14ac:dyDescent="0.25">
      <c r="A135" s="109" t="s">
        <v>128</v>
      </c>
      <c r="B135" s="200">
        <v>42969.729999999996</v>
      </c>
      <c r="C135" s="161"/>
      <c r="D135" s="135"/>
      <c r="E135" s="135"/>
      <c r="F135" s="135"/>
      <c r="G135" s="157"/>
      <c r="H135" s="131"/>
      <c r="I135" s="197"/>
      <c r="J135" s="197"/>
    </row>
    <row r="136" spans="1:10" ht="15.75" x14ac:dyDescent="0.25">
      <c r="A136" s="109" t="s">
        <v>129</v>
      </c>
      <c r="B136" s="200">
        <v>0</v>
      </c>
      <c r="C136" s="161"/>
      <c r="D136" s="135"/>
      <c r="E136" s="135"/>
      <c r="F136" s="135"/>
      <c r="G136" s="157"/>
      <c r="H136" s="131"/>
      <c r="I136" s="197"/>
      <c r="J136" s="197"/>
    </row>
    <row r="137" spans="1:10" ht="15.75" x14ac:dyDescent="0.25">
      <c r="A137" s="109" t="s">
        <v>130</v>
      </c>
      <c r="B137" s="200">
        <v>36431.910000000003</v>
      </c>
      <c r="C137" s="161"/>
      <c r="D137" s="135"/>
      <c r="E137" s="135"/>
      <c r="F137" s="135"/>
      <c r="G137" s="157"/>
      <c r="H137" s="131"/>
      <c r="I137" s="197"/>
      <c r="J137" s="197"/>
    </row>
    <row r="138" spans="1:10" ht="15.75" x14ac:dyDescent="0.25">
      <c r="A138" s="109" t="s">
        <v>131</v>
      </c>
      <c r="B138" s="200">
        <v>2425.14</v>
      </c>
      <c r="C138" s="161"/>
      <c r="D138" s="135"/>
      <c r="E138" s="135"/>
      <c r="F138" s="135"/>
      <c r="G138" s="157"/>
      <c r="H138" s="131"/>
      <c r="I138" s="197"/>
      <c r="J138" s="197"/>
    </row>
    <row r="139" spans="1:10" ht="15.75" x14ac:dyDescent="0.25">
      <c r="A139" s="109" t="s">
        <v>132</v>
      </c>
      <c r="B139" s="200">
        <v>0</v>
      </c>
      <c r="C139" s="161"/>
      <c r="D139" s="135"/>
      <c r="E139" s="135"/>
      <c r="F139" s="135"/>
      <c r="G139" s="157"/>
      <c r="H139" s="131"/>
      <c r="I139" s="197"/>
      <c r="J139" s="197"/>
    </row>
    <row r="140" spans="1:10" ht="15.75" x14ac:dyDescent="0.25">
      <c r="A140" s="109" t="s">
        <v>133</v>
      </c>
      <c r="B140" s="200">
        <v>0</v>
      </c>
      <c r="C140" s="161"/>
      <c r="D140" s="135"/>
      <c r="E140" s="135"/>
      <c r="F140" s="135"/>
      <c r="G140" s="157"/>
      <c r="H140" s="131"/>
      <c r="I140" s="197"/>
      <c r="J140" s="197"/>
    </row>
    <row r="141" spans="1:10" ht="15.75" x14ac:dyDescent="0.25">
      <c r="A141" s="109" t="s">
        <v>134</v>
      </c>
      <c r="B141" s="200">
        <v>68814.95</v>
      </c>
      <c r="C141" s="161"/>
      <c r="D141" s="135"/>
      <c r="E141" s="135"/>
      <c r="F141" s="135"/>
      <c r="G141" s="157"/>
      <c r="H141" s="131"/>
      <c r="I141" s="197"/>
      <c r="J141" s="197"/>
    </row>
    <row r="142" spans="1:10" ht="15.75" x14ac:dyDescent="0.25">
      <c r="A142" s="109" t="s">
        <v>135</v>
      </c>
      <c r="B142" s="200">
        <v>0</v>
      </c>
      <c r="C142" s="161"/>
      <c r="D142" s="135"/>
      <c r="E142" s="135"/>
      <c r="F142" s="135"/>
      <c r="G142" s="157"/>
      <c r="H142" s="131"/>
      <c r="I142" s="197"/>
      <c r="J142" s="197"/>
    </row>
    <row r="143" spans="1:10" ht="15.75" x14ac:dyDescent="0.25">
      <c r="A143" s="109" t="s">
        <v>136</v>
      </c>
      <c r="B143" s="200">
        <v>2515.7699999999995</v>
      </c>
      <c r="C143" s="161"/>
      <c r="D143" s="135"/>
      <c r="E143" s="135"/>
      <c r="F143" s="135"/>
      <c r="G143" s="157"/>
      <c r="H143" s="131"/>
      <c r="I143" s="197"/>
      <c r="J143" s="197"/>
    </row>
    <row r="144" spans="1:10" ht="15.75" x14ac:dyDescent="0.25">
      <c r="A144" s="109" t="s">
        <v>137</v>
      </c>
      <c r="B144" s="200">
        <v>0</v>
      </c>
      <c r="C144" s="161"/>
      <c r="D144" s="135"/>
      <c r="E144" s="135"/>
      <c r="F144" s="135"/>
      <c r="G144" s="157"/>
      <c r="H144" s="131"/>
      <c r="I144" s="197"/>
      <c r="J144" s="197"/>
    </row>
    <row r="145" spans="1:10" ht="16.5" thickBot="1" x14ac:dyDescent="0.3">
      <c r="A145" s="109" t="s">
        <v>138</v>
      </c>
      <c r="B145" s="204">
        <v>314.33999999999997</v>
      </c>
      <c r="C145" s="162"/>
      <c r="D145" s="135"/>
      <c r="E145" s="135"/>
      <c r="F145" s="135"/>
      <c r="G145" s="157"/>
      <c r="H145" s="131"/>
      <c r="I145" s="197"/>
      <c r="J145" s="197"/>
    </row>
    <row r="146" spans="1:10" ht="16.5" thickBot="1" x14ac:dyDescent="0.3">
      <c r="A146" s="132" t="s">
        <v>139</v>
      </c>
      <c r="B146" s="198">
        <v>120997.39000000001</v>
      </c>
      <c r="C146" s="162"/>
      <c r="D146" s="154"/>
      <c r="E146" s="150"/>
      <c r="F146" s="150"/>
      <c r="G146" s="150"/>
      <c r="H146" s="131"/>
      <c r="I146" s="197"/>
      <c r="J146" s="197"/>
    </row>
    <row r="147" spans="1:10" ht="15.75" x14ac:dyDescent="0.25">
      <c r="A147" s="109" t="s">
        <v>143</v>
      </c>
      <c r="B147" s="200">
        <v>216.35999999999999</v>
      </c>
      <c r="C147" s="163"/>
      <c r="D147" s="135"/>
      <c r="E147" s="135"/>
      <c r="F147" s="135"/>
      <c r="G147" s="157"/>
      <c r="H147" s="131"/>
      <c r="I147" s="197"/>
      <c r="J147" s="197"/>
    </row>
    <row r="148" spans="1:10" ht="15.75" x14ac:dyDescent="0.25">
      <c r="A148" s="109" t="s">
        <v>202</v>
      </c>
      <c r="B148" s="200">
        <v>0</v>
      </c>
      <c r="C148" s="161"/>
      <c r="D148" s="135"/>
      <c r="E148" s="135"/>
      <c r="F148" s="135"/>
      <c r="G148" s="157"/>
      <c r="H148" s="131"/>
      <c r="I148" s="197"/>
      <c r="J148" s="197"/>
    </row>
    <row r="149" spans="1:10" ht="15.75" x14ac:dyDescent="0.25">
      <c r="A149" s="109" t="s">
        <v>193</v>
      </c>
      <c r="B149" s="200">
        <v>0</v>
      </c>
      <c r="C149" s="161"/>
      <c r="D149" s="135"/>
      <c r="E149" s="135"/>
      <c r="F149" s="135"/>
      <c r="G149" s="157"/>
      <c r="H149" s="131"/>
      <c r="I149" s="197"/>
      <c r="J149" s="197"/>
    </row>
    <row r="150" spans="1:10" ht="15.75" x14ac:dyDescent="0.25">
      <c r="A150" s="109" t="s">
        <v>200</v>
      </c>
      <c r="B150" s="200">
        <v>6289.54</v>
      </c>
      <c r="C150" s="161"/>
      <c r="D150" s="135"/>
      <c r="E150" s="135"/>
      <c r="F150" s="135"/>
      <c r="G150" s="157"/>
      <c r="H150" s="131"/>
      <c r="I150" s="197"/>
      <c r="J150" s="197"/>
    </row>
    <row r="151" spans="1:10" ht="15.75" x14ac:dyDescent="0.25">
      <c r="A151" s="109" t="s">
        <v>144</v>
      </c>
      <c r="B151" s="200">
        <v>4465.34</v>
      </c>
      <c r="C151" s="161"/>
      <c r="D151" s="135"/>
      <c r="E151" s="135"/>
      <c r="F151" s="135"/>
      <c r="G151" s="157"/>
      <c r="H151" s="131"/>
      <c r="I151" s="197"/>
      <c r="J151" s="197"/>
    </row>
    <row r="152" spans="1:10" ht="15.75" x14ac:dyDescent="0.25">
      <c r="A152" s="109" t="s">
        <v>145</v>
      </c>
      <c r="B152" s="200">
        <v>2278.27</v>
      </c>
      <c r="C152" s="161"/>
      <c r="D152" s="135"/>
      <c r="E152" s="135"/>
      <c r="F152" s="135"/>
      <c r="G152" s="157"/>
      <c r="H152" s="131"/>
      <c r="I152" s="197"/>
      <c r="J152" s="197"/>
    </row>
    <row r="153" spans="1:10" ht="15.75" x14ac:dyDescent="0.25">
      <c r="A153" s="109" t="s">
        <v>142</v>
      </c>
      <c r="B153" s="200">
        <v>71624.06</v>
      </c>
      <c r="C153" s="161"/>
      <c r="D153" s="135"/>
      <c r="E153" s="135"/>
      <c r="F153" s="135"/>
      <c r="G153" s="157"/>
      <c r="H153" s="131"/>
      <c r="I153" s="197"/>
      <c r="J153" s="197"/>
    </row>
    <row r="154" spans="1:10" ht="15.75" x14ac:dyDescent="0.25">
      <c r="A154" s="109" t="s">
        <v>140</v>
      </c>
      <c r="B154" s="200">
        <v>7809.67</v>
      </c>
      <c r="C154" s="161"/>
      <c r="D154" s="135"/>
      <c r="E154" s="135"/>
      <c r="F154" s="135"/>
      <c r="G154" s="157"/>
      <c r="H154" s="131"/>
      <c r="I154" s="197"/>
      <c r="J154" s="197"/>
    </row>
    <row r="155" spans="1:10" ht="15.75" x14ac:dyDescent="0.25">
      <c r="A155" s="109" t="s">
        <v>147</v>
      </c>
      <c r="B155" s="200">
        <v>2188.8000000000002</v>
      </c>
      <c r="C155" s="161"/>
      <c r="D155" s="135"/>
      <c r="E155" s="135"/>
      <c r="F155" s="135"/>
      <c r="G155" s="157"/>
      <c r="H155" s="131"/>
      <c r="I155" s="197"/>
      <c r="J155" s="197"/>
    </row>
    <row r="156" spans="1:10" ht="15.75" x14ac:dyDescent="0.25">
      <c r="A156" s="109" t="s">
        <v>141</v>
      </c>
      <c r="B156" s="200">
        <v>18966.03</v>
      </c>
      <c r="C156" s="161"/>
      <c r="D156" s="135"/>
      <c r="E156" s="135"/>
      <c r="F156" s="135"/>
      <c r="G156" s="157"/>
      <c r="H156" s="131"/>
      <c r="I156" s="197"/>
      <c r="J156" s="197"/>
    </row>
    <row r="157" spans="1:10" ht="15.75" x14ac:dyDescent="0.25">
      <c r="A157" s="109" t="s">
        <v>146</v>
      </c>
      <c r="B157" s="200">
        <v>2162.27</v>
      </c>
      <c r="C157" s="161"/>
      <c r="D157" s="135"/>
      <c r="E157" s="135"/>
      <c r="F157" s="135"/>
      <c r="G157" s="157"/>
      <c r="H157" s="131"/>
      <c r="I157" s="197"/>
      <c r="J157" s="197"/>
    </row>
    <row r="158" spans="1:10" ht="15.75" x14ac:dyDescent="0.25">
      <c r="A158" s="188" t="s">
        <v>201</v>
      </c>
      <c r="B158" s="189">
        <v>1868.8</v>
      </c>
      <c r="C158" s="161"/>
      <c r="D158" s="135"/>
      <c r="E158" s="135"/>
      <c r="F158" s="135"/>
      <c r="G158" s="157"/>
      <c r="H158" s="131"/>
      <c r="I158" s="197"/>
      <c r="J158" s="197"/>
    </row>
    <row r="159" spans="1:10" ht="15.75" x14ac:dyDescent="0.25">
      <c r="A159" s="188" t="s">
        <v>221</v>
      </c>
      <c r="B159" s="94">
        <v>190.25</v>
      </c>
      <c r="C159" s="161"/>
      <c r="D159" s="135"/>
      <c r="E159" s="135"/>
      <c r="F159" s="135"/>
      <c r="G159" s="157"/>
      <c r="H159" s="131"/>
      <c r="I159" s="197"/>
      <c r="J159" s="197"/>
    </row>
    <row r="160" spans="1:10" ht="16.5" thickBot="1" x14ac:dyDescent="0.3">
      <c r="A160" s="193" t="s">
        <v>225</v>
      </c>
      <c r="B160" s="94">
        <v>2938</v>
      </c>
      <c r="C160" s="161"/>
      <c r="D160" s="135"/>
      <c r="E160" s="135"/>
      <c r="F160" s="135"/>
      <c r="G160" s="157"/>
      <c r="H160" s="131"/>
      <c r="I160" s="197"/>
      <c r="J160" s="197"/>
    </row>
    <row r="161" spans="1:10" ht="16.5" thickBot="1" x14ac:dyDescent="0.3">
      <c r="A161" s="132" t="s">
        <v>148</v>
      </c>
      <c r="B161" s="198">
        <v>30072.39</v>
      </c>
      <c r="C161" s="162"/>
      <c r="D161" s="154"/>
      <c r="E161" s="150"/>
      <c r="F161" s="150"/>
      <c r="G161" s="150"/>
      <c r="H161" s="131"/>
      <c r="I161" s="197"/>
      <c r="J161" s="197"/>
    </row>
    <row r="162" spans="1:10" ht="15.75" x14ac:dyDescent="0.25">
      <c r="A162" s="112" t="s">
        <v>149</v>
      </c>
      <c r="B162" s="199">
        <v>488.8</v>
      </c>
      <c r="C162" s="161"/>
      <c r="D162" s="135"/>
      <c r="E162" s="135"/>
      <c r="F162" s="135"/>
      <c r="G162" s="157"/>
      <c r="H162" s="131"/>
      <c r="I162" s="197"/>
      <c r="J162" s="197"/>
    </row>
    <row r="163" spans="1:10" ht="15.75" x14ac:dyDescent="0.25">
      <c r="A163" s="109" t="s">
        <v>150</v>
      </c>
      <c r="B163" s="200">
        <v>836.00000000000011</v>
      </c>
      <c r="C163" s="161"/>
      <c r="D163" s="135"/>
      <c r="E163" s="135"/>
      <c r="F163" s="135"/>
      <c r="G163" s="157"/>
      <c r="H163" s="131"/>
      <c r="I163" s="197"/>
      <c r="J163" s="197"/>
    </row>
    <row r="164" spans="1:10" ht="15.75" x14ac:dyDescent="0.25">
      <c r="A164" s="109" t="s">
        <v>151</v>
      </c>
      <c r="B164" s="200">
        <v>0</v>
      </c>
      <c r="C164" s="161"/>
      <c r="D164" s="135"/>
      <c r="E164" s="135"/>
      <c r="F164" s="135"/>
      <c r="G164" s="157"/>
      <c r="H164" s="131"/>
      <c r="I164" s="197"/>
      <c r="J164" s="197"/>
    </row>
    <row r="165" spans="1:10" ht="15.75" x14ac:dyDescent="0.25">
      <c r="A165" s="109" t="s">
        <v>152</v>
      </c>
      <c r="B165" s="200">
        <v>3112.2400000000002</v>
      </c>
      <c r="C165" s="161"/>
      <c r="D165" s="135"/>
      <c r="E165" s="135"/>
      <c r="F165" s="135"/>
      <c r="G165" s="157"/>
      <c r="H165" s="131"/>
      <c r="I165" s="197"/>
      <c r="J165" s="197"/>
    </row>
    <row r="166" spans="1:10" ht="15.75" x14ac:dyDescent="0.25">
      <c r="A166" s="109" t="s">
        <v>153</v>
      </c>
      <c r="B166" s="200">
        <v>11210.400000000001</v>
      </c>
      <c r="C166" s="161"/>
      <c r="D166" s="108"/>
      <c r="E166" s="135"/>
      <c r="F166" s="135"/>
      <c r="G166" s="157"/>
      <c r="H166" s="131"/>
      <c r="I166" s="197"/>
      <c r="J166" s="197"/>
    </row>
    <row r="167" spans="1:10" ht="15.75" x14ac:dyDescent="0.25">
      <c r="A167" s="109" t="s">
        <v>154</v>
      </c>
      <c r="B167" s="200">
        <v>10848.15</v>
      </c>
      <c r="C167" s="163"/>
      <c r="D167" s="135"/>
      <c r="E167" s="135"/>
      <c r="F167" s="135"/>
      <c r="G167" s="157"/>
      <c r="H167" s="131"/>
      <c r="I167" s="197"/>
      <c r="J167" s="197"/>
    </row>
    <row r="168" spans="1:10" ht="15.75" x14ac:dyDescent="0.25">
      <c r="A168" s="109" t="s">
        <v>155</v>
      </c>
      <c r="B168" s="200">
        <v>0</v>
      </c>
      <c r="C168" s="161"/>
      <c r="D168" s="135"/>
      <c r="E168" s="135"/>
      <c r="F168" s="135"/>
      <c r="G168" s="157"/>
      <c r="H168" s="131"/>
      <c r="I168" s="197"/>
      <c r="J168" s="197"/>
    </row>
    <row r="169" spans="1:10" ht="15.75" x14ac:dyDescent="0.25">
      <c r="A169" s="109" t="s">
        <v>156</v>
      </c>
      <c r="B169" s="200">
        <v>396.8</v>
      </c>
      <c r="C169" s="161"/>
      <c r="D169" s="135"/>
      <c r="E169" s="135"/>
      <c r="F169" s="135"/>
      <c r="G169" s="157"/>
      <c r="H169" s="131"/>
      <c r="I169" s="197"/>
      <c r="J169" s="197"/>
    </row>
    <row r="170" spans="1:10" ht="15.75" x14ac:dyDescent="0.25">
      <c r="A170" s="109" t="s">
        <v>157</v>
      </c>
      <c r="B170" s="200">
        <v>0</v>
      </c>
      <c r="C170" s="161"/>
      <c r="D170" s="135"/>
      <c r="E170" s="135"/>
      <c r="F170" s="135"/>
      <c r="G170" s="157"/>
      <c r="H170" s="131"/>
      <c r="I170" s="197"/>
      <c r="J170" s="197"/>
    </row>
    <row r="171" spans="1:10" ht="16.5" thickBot="1" x14ac:dyDescent="0.3">
      <c r="A171" s="109" t="s">
        <v>158</v>
      </c>
      <c r="B171" s="204">
        <v>3180</v>
      </c>
      <c r="C171" s="161"/>
      <c r="D171" s="135"/>
      <c r="E171" s="135"/>
      <c r="F171" s="135"/>
      <c r="G171" s="157"/>
      <c r="H171" s="131"/>
      <c r="I171" s="197"/>
      <c r="J171" s="197"/>
    </row>
    <row r="172" spans="1:10" ht="16.5" thickBot="1" x14ac:dyDescent="0.3">
      <c r="A172" s="132" t="s">
        <v>159</v>
      </c>
      <c r="B172" s="198">
        <v>10590.820000000002</v>
      </c>
      <c r="C172" s="162"/>
      <c r="D172" s="154"/>
      <c r="E172" s="150"/>
      <c r="F172" s="150"/>
      <c r="G172" s="150"/>
      <c r="H172" s="131"/>
      <c r="I172" s="197"/>
      <c r="J172" s="197"/>
    </row>
    <row r="173" spans="1:10" ht="15.75" x14ac:dyDescent="0.25">
      <c r="A173" s="109" t="s">
        <v>195</v>
      </c>
      <c r="B173" s="189">
        <v>0</v>
      </c>
      <c r="C173" s="161"/>
      <c r="D173" s="135"/>
      <c r="E173" s="135"/>
      <c r="F173" s="135"/>
      <c r="G173" s="157"/>
      <c r="H173" s="131"/>
      <c r="I173" s="197"/>
      <c r="J173" s="197"/>
    </row>
    <row r="174" spans="1:10" ht="15.75" x14ac:dyDescent="0.25">
      <c r="A174" s="109" t="s">
        <v>160</v>
      </c>
      <c r="B174" s="189">
        <v>0</v>
      </c>
      <c r="C174" s="161"/>
      <c r="D174" s="135"/>
      <c r="E174" s="135"/>
      <c r="F174" s="135"/>
      <c r="G174" s="157"/>
      <c r="H174" s="131"/>
      <c r="I174" s="197"/>
      <c r="J174" s="197"/>
    </row>
    <row r="175" spans="1:10" ht="15.75" x14ac:dyDescent="0.25">
      <c r="A175" s="109" t="s">
        <v>164</v>
      </c>
      <c r="B175" s="189">
        <v>0</v>
      </c>
      <c r="C175" s="161"/>
      <c r="D175" s="135"/>
      <c r="E175" s="135"/>
      <c r="F175" s="135"/>
      <c r="G175" s="157"/>
      <c r="H175" s="131"/>
      <c r="I175" s="197"/>
      <c r="J175" s="197"/>
    </row>
    <row r="176" spans="1:10" ht="15.75" x14ac:dyDescent="0.25">
      <c r="A176" s="109" t="s">
        <v>194</v>
      </c>
      <c r="B176" s="189">
        <v>0</v>
      </c>
      <c r="C176" s="161"/>
      <c r="D176" s="135"/>
      <c r="E176" s="135"/>
      <c r="F176" s="135"/>
      <c r="G176" s="157"/>
      <c r="H176" s="131"/>
      <c r="I176" s="197"/>
      <c r="J176" s="197"/>
    </row>
    <row r="177" spans="1:10" ht="15.75" x14ac:dyDescent="0.25">
      <c r="A177" s="109" t="s">
        <v>161</v>
      </c>
      <c r="B177" s="189">
        <v>0</v>
      </c>
      <c r="C177" s="161"/>
      <c r="D177" s="135"/>
      <c r="E177" s="135"/>
      <c r="F177" s="135"/>
      <c r="G177" s="157"/>
      <c r="H177" s="131"/>
      <c r="I177" s="197"/>
      <c r="J177" s="197"/>
    </row>
    <row r="178" spans="1:10" ht="15.75" x14ac:dyDescent="0.25">
      <c r="A178" s="109" t="s">
        <v>162</v>
      </c>
      <c r="B178" s="189">
        <v>8428.7900000000009</v>
      </c>
      <c r="C178" s="161"/>
      <c r="D178" s="135"/>
      <c r="E178" s="135"/>
      <c r="F178" s="135"/>
      <c r="G178" s="157"/>
      <c r="H178" s="131"/>
      <c r="I178" s="197"/>
      <c r="J178" s="197"/>
    </row>
    <row r="179" spans="1:10" ht="15.75" x14ac:dyDescent="0.25">
      <c r="A179" s="109" t="s">
        <v>165</v>
      </c>
      <c r="B179" s="189">
        <v>464.51</v>
      </c>
      <c r="C179" s="161"/>
      <c r="D179" s="135"/>
      <c r="E179" s="135"/>
      <c r="F179" s="135"/>
      <c r="G179" s="157"/>
      <c r="H179" s="131"/>
      <c r="I179" s="197"/>
      <c r="J179" s="197"/>
    </row>
    <row r="180" spans="1:10" ht="15.75" x14ac:dyDescent="0.25">
      <c r="A180" s="109" t="s">
        <v>163</v>
      </c>
      <c r="B180" s="189">
        <v>0</v>
      </c>
      <c r="C180" s="161"/>
      <c r="D180" s="135"/>
      <c r="E180" s="135"/>
      <c r="F180" s="135"/>
      <c r="G180" s="157"/>
      <c r="H180" s="131"/>
      <c r="I180" s="197"/>
      <c r="J180" s="197"/>
    </row>
    <row r="181" spans="1:10" ht="16.5" thickBot="1" x14ac:dyDescent="0.3">
      <c r="A181" s="109" t="s">
        <v>166</v>
      </c>
      <c r="B181" s="189">
        <v>1697.52</v>
      </c>
      <c r="C181" s="162"/>
      <c r="D181" s="135"/>
      <c r="E181" s="135"/>
      <c r="F181" s="135"/>
      <c r="G181" s="157"/>
      <c r="H181" s="131"/>
      <c r="I181" s="197"/>
      <c r="J181" s="197"/>
    </row>
    <row r="182" spans="1:10" ht="16.5" thickBot="1" x14ac:dyDescent="0.3">
      <c r="A182" s="132" t="s">
        <v>167</v>
      </c>
      <c r="B182" s="198">
        <v>3139.98</v>
      </c>
      <c r="C182" s="162"/>
      <c r="D182" s="158"/>
      <c r="E182" s="158"/>
      <c r="F182" s="158"/>
      <c r="G182" s="158"/>
      <c r="H182" s="131"/>
      <c r="I182" s="197"/>
      <c r="J182" s="197"/>
    </row>
    <row r="183" spans="1:10" ht="15.75" x14ac:dyDescent="0.25">
      <c r="A183" s="112" t="s">
        <v>169</v>
      </c>
      <c r="B183" s="199">
        <v>0</v>
      </c>
      <c r="C183" s="163"/>
      <c r="D183" s="135"/>
      <c r="E183" s="135"/>
      <c r="F183" s="135"/>
      <c r="G183" s="151"/>
      <c r="H183" s="131"/>
      <c r="I183" s="197"/>
      <c r="J183" s="197"/>
    </row>
    <row r="184" spans="1:10" ht="15.75" x14ac:dyDescent="0.25">
      <c r="A184" s="109" t="s">
        <v>176</v>
      </c>
      <c r="B184" s="200">
        <v>0</v>
      </c>
      <c r="C184" s="161"/>
      <c r="D184" s="135"/>
      <c r="E184" s="135"/>
      <c r="F184" s="135"/>
      <c r="G184" s="151"/>
      <c r="H184" s="131"/>
      <c r="I184" s="197"/>
      <c r="J184" s="197"/>
    </row>
    <row r="185" spans="1:10" ht="15.75" x14ac:dyDescent="0.25">
      <c r="A185" s="109" t="s">
        <v>170</v>
      </c>
      <c r="B185" s="200">
        <v>74.400000000000006</v>
      </c>
      <c r="C185" s="161"/>
      <c r="D185" s="135"/>
      <c r="E185" s="135"/>
      <c r="F185" s="135"/>
      <c r="G185" s="151"/>
      <c r="H185" s="131"/>
      <c r="I185" s="197"/>
      <c r="J185" s="197"/>
    </row>
    <row r="186" spans="1:10" ht="15.75" x14ac:dyDescent="0.25">
      <c r="A186" s="109" t="s">
        <v>173</v>
      </c>
      <c r="B186" s="200">
        <v>0</v>
      </c>
      <c r="C186" s="161"/>
      <c r="D186" s="135"/>
      <c r="E186" s="135"/>
      <c r="F186" s="135"/>
      <c r="G186" s="151"/>
      <c r="H186" s="131"/>
      <c r="I186" s="197"/>
      <c r="J186" s="197"/>
    </row>
    <row r="187" spans="1:10" ht="15.75" x14ac:dyDescent="0.25">
      <c r="A187" s="109" t="s">
        <v>172</v>
      </c>
      <c r="B187" s="200">
        <v>0</v>
      </c>
      <c r="C187" s="161"/>
      <c r="D187" s="135"/>
      <c r="E187" s="135"/>
      <c r="F187" s="135"/>
      <c r="G187" s="151"/>
      <c r="H187" s="131"/>
      <c r="I187" s="197"/>
      <c r="J187" s="197"/>
    </row>
    <row r="188" spans="1:10" ht="15.75" x14ac:dyDescent="0.25">
      <c r="A188" s="109" t="s">
        <v>175</v>
      </c>
      <c r="B188" s="200">
        <v>0</v>
      </c>
      <c r="C188" s="161"/>
      <c r="D188" s="135"/>
      <c r="E188" s="135"/>
      <c r="F188" s="135"/>
      <c r="G188" s="151"/>
      <c r="H188" s="131"/>
      <c r="I188" s="197"/>
      <c r="J188" s="197"/>
    </row>
    <row r="189" spans="1:10" ht="15.75" x14ac:dyDescent="0.25">
      <c r="A189" s="109" t="s">
        <v>171</v>
      </c>
      <c r="B189" s="200">
        <v>0</v>
      </c>
      <c r="C189" s="161"/>
      <c r="D189" s="135"/>
      <c r="E189" s="135"/>
      <c r="F189" s="135"/>
      <c r="G189" s="151"/>
      <c r="H189" s="131"/>
      <c r="I189" s="197"/>
      <c r="J189" s="197"/>
    </row>
    <row r="190" spans="1:10" ht="15.75" x14ac:dyDescent="0.25">
      <c r="A190" s="188" t="s">
        <v>196</v>
      </c>
      <c r="B190" s="189">
        <v>0</v>
      </c>
      <c r="C190" s="161"/>
      <c r="D190" s="135"/>
      <c r="E190" s="135"/>
      <c r="F190" s="135"/>
      <c r="G190" s="151"/>
      <c r="H190" s="131"/>
      <c r="I190" s="197"/>
      <c r="J190" s="197"/>
    </row>
    <row r="191" spans="1:10" ht="15.75" x14ac:dyDescent="0.25">
      <c r="A191" s="109" t="s">
        <v>178</v>
      </c>
      <c r="B191" s="215">
        <v>474.4</v>
      </c>
      <c r="C191" s="161"/>
      <c r="D191" s="135"/>
      <c r="E191" s="135"/>
      <c r="F191" s="135"/>
      <c r="G191" s="151"/>
      <c r="H191" s="131"/>
      <c r="I191" s="197"/>
      <c r="J191" s="197"/>
    </row>
    <row r="192" spans="1:10" ht="15.75" x14ac:dyDescent="0.25">
      <c r="A192" s="109" t="s">
        <v>168</v>
      </c>
      <c r="B192" s="215">
        <v>2424.7799999999997</v>
      </c>
      <c r="C192" s="161"/>
      <c r="D192" s="135"/>
      <c r="E192" s="135"/>
      <c r="F192" s="135"/>
      <c r="G192" s="151"/>
      <c r="H192" s="131"/>
      <c r="I192" s="197"/>
      <c r="J192" s="197"/>
    </row>
    <row r="193" spans="1:10" ht="15.75" x14ac:dyDescent="0.25">
      <c r="A193" s="109" t="s">
        <v>177</v>
      </c>
      <c r="B193" s="215">
        <v>0</v>
      </c>
      <c r="C193" s="161"/>
      <c r="D193" s="135"/>
      <c r="E193" s="135"/>
      <c r="F193" s="135"/>
      <c r="G193" s="151"/>
      <c r="H193" s="131"/>
      <c r="I193" s="197"/>
      <c r="J193" s="197"/>
    </row>
    <row r="194" spans="1:10" ht="15.75" x14ac:dyDescent="0.25">
      <c r="A194" s="109" t="s">
        <v>174</v>
      </c>
      <c r="B194" s="215">
        <v>0</v>
      </c>
      <c r="C194" s="161"/>
      <c r="D194" s="135"/>
      <c r="E194" s="135"/>
      <c r="F194" s="135"/>
      <c r="G194" s="151"/>
      <c r="H194" s="131"/>
      <c r="I194" s="197"/>
      <c r="J194" s="197"/>
    </row>
    <row r="195" spans="1:10" ht="15.75" x14ac:dyDescent="0.25">
      <c r="A195" s="109" t="s">
        <v>179</v>
      </c>
      <c r="B195" s="215">
        <v>0</v>
      </c>
      <c r="C195" s="161"/>
      <c r="D195" s="135"/>
      <c r="E195" s="135"/>
      <c r="F195" s="135"/>
      <c r="G195" s="151"/>
      <c r="H195" s="131"/>
      <c r="I195" s="197"/>
      <c r="J195" s="197"/>
    </row>
    <row r="196" spans="1:10" ht="16.5" thickBot="1" x14ac:dyDescent="0.3">
      <c r="A196" s="191" t="s">
        <v>222</v>
      </c>
      <c r="B196" s="216">
        <v>166.4</v>
      </c>
      <c r="C196" s="161"/>
      <c r="D196" s="135"/>
      <c r="E196" s="135"/>
      <c r="F196" s="135"/>
      <c r="G196" s="151"/>
      <c r="H196" s="131"/>
      <c r="I196" s="197"/>
      <c r="J196" s="197"/>
    </row>
    <row r="197" spans="1:10" ht="16.5" thickBot="1" x14ac:dyDescent="0.3">
      <c r="A197" s="132" t="s">
        <v>180</v>
      </c>
      <c r="B197" s="198">
        <v>9532.5300000000007</v>
      </c>
      <c r="C197" s="162"/>
      <c r="D197" s="154"/>
      <c r="E197" s="150"/>
      <c r="F197" s="150"/>
      <c r="G197" s="150"/>
      <c r="H197" s="131"/>
      <c r="I197" s="197"/>
      <c r="J197" s="197"/>
    </row>
    <row r="198" spans="1:10" ht="15.75" x14ac:dyDescent="0.25">
      <c r="A198" s="115" t="s">
        <v>182</v>
      </c>
      <c r="B198" s="217">
        <v>5034.8899999999994</v>
      </c>
      <c r="C198" s="161"/>
      <c r="D198" s="135"/>
      <c r="E198" s="135"/>
      <c r="F198" s="135"/>
      <c r="G198" s="157"/>
      <c r="H198" s="131"/>
      <c r="I198" s="197"/>
      <c r="J198" s="197"/>
    </row>
    <row r="199" spans="1:10" ht="15.75" x14ac:dyDescent="0.25">
      <c r="A199" s="115" t="s">
        <v>186</v>
      </c>
      <c r="B199" s="217">
        <v>834.66</v>
      </c>
      <c r="C199" s="161"/>
      <c r="D199" s="135"/>
      <c r="E199" s="135"/>
      <c r="F199" s="135"/>
      <c r="G199" s="157"/>
      <c r="H199" s="131"/>
      <c r="I199" s="197"/>
      <c r="J199" s="197"/>
    </row>
    <row r="200" spans="1:10" ht="15.75" x14ac:dyDescent="0.25">
      <c r="A200" s="115" t="s">
        <v>183</v>
      </c>
      <c r="B200" s="217">
        <v>522.37</v>
      </c>
      <c r="C200" s="161"/>
      <c r="D200" s="135"/>
      <c r="E200" s="135"/>
      <c r="F200" s="135"/>
      <c r="G200" s="157"/>
      <c r="H200" s="131"/>
      <c r="I200" s="197"/>
      <c r="J200" s="197"/>
    </row>
    <row r="201" spans="1:10" ht="15.75" x14ac:dyDescent="0.25">
      <c r="A201" s="115" t="s">
        <v>188</v>
      </c>
      <c r="B201" s="217">
        <v>0</v>
      </c>
      <c r="C201" s="161"/>
      <c r="D201" s="135"/>
      <c r="E201" s="135"/>
      <c r="F201" s="135"/>
      <c r="G201" s="157"/>
      <c r="H201" s="131"/>
      <c r="I201" s="197"/>
      <c r="J201" s="197"/>
    </row>
    <row r="202" spans="1:10" ht="15.75" x14ac:dyDescent="0.25">
      <c r="A202" s="115" t="s">
        <v>185</v>
      </c>
      <c r="B202" s="217">
        <v>1430.4</v>
      </c>
      <c r="C202" s="163"/>
      <c r="D202" s="135"/>
      <c r="E202" s="135"/>
      <c r="F202" s="135"/>
      <c r="G202" s="157"/>
      <c r="H202" s="131"/>
      <c r="I202" s="197"/>
      <c r="J202" s="197"/>
    </row>
    <row r="203" spans="1:10" ht="15.75" x14ac:dyDescent="0.25">
      <c r="A203" s="115" t="s">
        <v>187</v>
      </c>
      <c r="B203" s="217">
        <v>72.25</v>
      </c>
      <c r="C203" s="161"/>
      <c r="D203" s="135"/>
      <c r="E203" s="135"/>
      <c r="F203" s="135"/>
      <c r="G203" s="157"/>
      <c r="H203" s="131"/>
      <c r="I203" s="197"/>
      <c r="J203" s="197"/>
    </row>
    <row r="204" spans="1:10" ht="15.75" x14ac:dyDescent="0.25">
      <c r="A204" s="115" t="s">
        <v>184</v>
      </c>
      <c r="B204" s="217">
        <v>506.58</v>
      </c>
      <c r="C204" s="161"/>
      <c r="D204" s="135"/>
      <c r="E204" s="135"/>
      <c r="F204" s="135"/>
      <c r="G204" s="157"/>
      <c r="H204" s="131"/>
      <c r="I204" s="197"/>
      <c r="J204" s="197"/>
    </row>
    <row r="205" spans="1:10" ht="15.75" x14ac:dyDescent="0.25">
      <c r="A205" s="115" t="s">
        <v>181</v>
      </c>
      <c r="B205" s="217">
        <v>158.57999999999998</v>
      </c>
      <c r="C205" s="161"/>
      <c r="D205" s="135"/>
      <c r="E205" s="135"/>
      <c r="F205" s="135"/>
      <c r="G205" s="157"/>
      <c r="H205" s="131"/>
      <c r="I205" s="197"/>
      <c r="J205" s="197"/>
    </row>
    <row r="206" spans="1:10" ht="15.75" x14ac:dyDescent="0.25">
      <c r="A206" s="115" t="s">
        <v>189</v>
      </c>
      <c r="B206" s="217">
        <v>0</v>
      </c>
      <c r="C206" s="162"/>
      <c r="D206" s="135"/>
      <c r="E206" s="135"/>
      <c r="F206" s="135"/>
      <c r="G206" s="157"/>
      <c r="H206" s="131"/>
      <c r="I206" s="197"/>
      <c r="J206" s="197"/>
    </row>
    <row r="207" spans="1:10" ht="16.5" thickBot="1" x14ac:dyDescent="0.3">
      <c r="A207" s="194" t="s">
        <v>226</v>
      </c>
      <c r="B207" s="172">
        <v>972.8</v>
      </c>
      <c r="C207" s="162"/>
      <c r="D207" s="135"/>
      <c r="E207" s="135"/>
      <c r="F207" s="135"/>
      <c r="G207" s="157"/>
      <c r="H207" s="131"/>
      <c r="I207" s="197"/>
      <c r="J207" s="197"/>
    </row>
    <row r="208" spans="1:10" ht="16.5" thickBot="1" x14ac:dyDescent="0.3">
      <c r="A208" s="132" t="s">
        <v>190</v>
      </c>
      <c r="B208" s="198">
        <v>31685.54</v>
      </c>
      <c r="C208" s="162"/>
      <c r="D208" s="154"/>
      <c r="E208" s="150"/>
      <c r="F208" s="150"/>
      <c r="G208" s="150"/>
      <c r="H208" s="131"/>
      <c r="I208" s="197"/>
      <c r="J208" s="197"/>
    </row>
    <row r="209" spans="1:10" ht="15.75" x14ac:dyDescent="0.25">
      <c r="A209" s="116" t="s">
        <v>203</v>
      </c>
      <c r="B209" s="199">
        <v>336</v>
      </c>
      <c r="C209" s="161"/>
      <c r="D209" s="135"/>
      <c r="E209" s="135"/>
      <c r="F209" s="135"/>
      <c r="G209" s="157"/>
      <c r="H209" s="131"/>
      <c r="I209" s="197"/>
      <c r="J209" s="197"/>
    </row>
    <row r="210" spans="1:10" ht="15.75" x14ac:dyDescent="0.25">
      <c r="A210" s="117" t="s">
        <v>204</v>
      </c>
      <c r="B210" s="200">
        <v>6865.0199999999995</v>
      </c>
      <c r="C210" s="161"/>
      <c r="D210" s="135"/>
      <c r="E210" s="135"/>
      <c r="F210" s="135"/>
      <c r="G210" s="157"/>
      <c r="H210" s="131"/>
      <c r="I210" s="197"/>
      <c r="J210" s="197"/>
    </row>
    <row r="211" spans="1:10" ht="15.75" x14ac:dyDescent="0.25">
      <c r="A211" s="117" t="s">
        <v>205</v>
      </c>
      <c r="B211" s="200">
        <v>0</v>
      </c>
      <c r="C211" s="161"/>
      <c r="D211" s="135"/>
      <c r="E211" s="135"/>
      <c r="F211" s="135"/>
      <c r="G211" s="157"/>
      <c r="H211" s="131"/>
      <c r="I211" s="197"/>
      <c r="J211" s="197"/>
    </row>
    <row r="212" spans="1:10" ht="15.75" x14ac:dyDescent="0.25">
      <c r="A212" s="117" t="s">
        <v>206</v>
      </c>
      <c r="B212" s="200">
        <v>3060</v>
      </c>
      <c r="C212" s="161"/>
      <c r="D212" s="135"/>
      <c r="E212" s="135"/>
      <c r="F212" s="135"/>
      <c r="G212" s="157"/>
      <c r="H212" s="131"/>
      <c r="I212" s="197"/>
      <c r="J212" s="197"/>
    </row>
    <row r="213" spans="1:10" ht="15.75" x14ac:dyDescent="0.25">
      <c r="A213" s="117" t="s">
        <v>207</v>
      </c>
      <c r="B213" s="200">
        <v>784</v>
      </c>
      <c r="C213" s="161"/>
      <c r="D213" s="135"/>
      <c r="E213" s="135"/>
      <c r="F213" s="135"/>
      <c r="G213" s="157"/>
      <c r="H213" s="131"/>
      <c r="I213" s="197"/>
      <c r="J213" s="197"/>
    </row>
    <row r="214" spans="1:10" ht="15.75" x14ac:dyDescent="0.25">
      <c r="A214" s="117" t="s">
        <v>208</v>
      </c>
      <c r="B214" s="200">
        <v>0</v>
      </c>
      <c r="C214" s="161"/>
      <c r="D214" s="135"/>
      <c r="E214" s="135"/>
      <c r="F214" s="135"/>
      <c r="G214" s="157"/>
      <c r="H214" s="131"/>
      <c r="I214" s="197"/>
      <c r="J214" s="197"/>
    </row>
    <row r="215" spans="1:10" ht="15.75" x14ac:dyDescent="0.25">
      <c r="A215" s="117" t="s">
        <v>209</v>
      </c>
      <c r="B215" s="200">
        <v>3436.04</v>
      </c>
      <c r="C215" s="161"/>
      <c r="D215" s="135"/>
      <c r="E215" s="135"/>
      <c r="F215" s="135"/>
      <c r="G215" s="157"/>
      <c r="H215" s="131"/>
      <c r="I215" s="197"/>
      <c r="J215" s="197"/>
    </row>
    <row r="216" spans="1:10" ht="15.75" x14ac:dyDescent="0.25">
      <c r="A216" s="117" t="s">
        <v>210</v>
      </c>
      <c r="B216" s="200">
        <v>0</v>
      </c>
      <c r="C216" s="161"/>
      <c r="D216" s="135"/>
      <c r="E216" s="135"/>
      <c r="F216" s="135"/>
      <c r="G216" s="157"/>
      <c r="H216" s="131"/>
      <c r="I216" s="197"/>
      <c r="J216" s="197"/>
    </row>
    <row r="217" spans="1:10" ht="15.75" x14ac:dyDescent="0.25">
      <c r="A217" s="117" t="s">
        <v>211</v>
      </c>
      <c r="B217" s="200">
        <v>12468.58</v>
      </c>
      <c r="C217" s="161"/>
      <c r="D217" s="135"/>
      <c r="E217" s="135"/>
      <c r="F217" s="135"/>
      <c r="G217" s="157"/>
      <c r="H217" s="131"/>
      <c r="I217" s="197"/>
      <c r="J217" s="197"/>
    </row>
    <row r="218" spans="1:10" ht="15.75" x14ac:dyDescent="0.25">
      <c r="A218" s="117" t="s">
        <v>212</v>
      </c>
      <c r="B218" s="200">
        <v>0</v>
      </c>
      <c r="C218" s="161"/>
      <c r="D218" s="135"/>
      <c r="E218" s="135"/>
      <c r="F218" s="135"/>
      <c r="G218" s="157"/>
      <c r="H218" s="131"/>
      <c r="I218" s="197"/>
      <c r="J218" s="197"/>
    </row>
    <row r="219" spans="1:10" ht="15.75" x14ac:dyDescent="0.25">
      <c r="A219" s="117" t="s">
        <v>213</v>
      </c>
      <c r="B219" s="200">
        <v>2023.3200000000002</v>
      </c>
      <c r="C219" s="161"/>
      <c r="D219" s="135"/>
      <c r="E219" s="135"/>
      <c r="F219" s="135"/>
      <c r="G219" s="157"/>
      <c r="H219" s="131"/>
      <c r="I219" s="197"/>
      <c r="J219" s="197"/>
    </row>
    <row r="220" spans="1:10" ht="16.5" thickBot="1" x14ac:dyDescent="0.3">
      <c r="A220" s="118" t="s">
        <v>214</v>
      </c>
      <c r="B220" s="204">
        <v>2712.58</v>
      </c>
      <c r="C220" s="163"/>
      <c r="D220" s="135"/>
      <c r="E220" s="135"/>
      <c r="F220" s="135"/>
      <c r="G220" s="157"/>
      <c r="H220" s="131"/>
      <c r="I220" s="197"/>
      <c r="J220" s="197"/>
    </row>
    <row r="221" spans="1:10" ht="16.5" thickBot="1" x14ac:dyDescent="0.3">
      <c r="A221" s="127" t="s">
        <v>191</v>
      </c>
      <c r="B221" s="166">
        <v>1167490.0900000001</v>
      </c>
      <c r="C221" s="161"/>
      <c r="D221" s="218"/>
      <c r="E221" s="151"/>
      <c r="F221" s="151"/>
      <c r="G221" s="151"/>
      <c r="H221" s="136"/>
    </row>
    <row r="222" spans="1:10" ht="15.75" x14ac:dyDescent="0.25">
      <c r="A222" s="96"/>
      <c r="B222" s="95"/>
      <c r="C222" s="97"/>
    </row>
  </sheetData>
  <sortState ref="A296:B310">
    <sortCondition ref="A296"/>
  </sortState>
  <mergeCells count="15">
    <mergeCell ref="F36:G36"/>
    <mergeCell ref="D1:E1"/>
    <mergeCell ref="A2:I2"/>
    <mergeCell ref="A4:H4"/>
    <mergeCell ref="A6:A7"/>
    <mergeCell ref="B6:B7"/>
    <mergeCell ref="C6:D6"/>
    <mergeCell ref="E6:F6"/>
    <mergeCell ref="G6:H6"/>
    <mergeCell ref="J6:K6"/>
    <mergeCell ref="B25:B26"/>
    <mergeCell ref="C25:D25"/>
    <mergeCell ref="G25:J25"/>
    <mergeCell ref="L25:M25"/>
    <mergeCell ref="L6:M6"/>
  </mergeCells>
  <conditionalFormatting sqref="B222">
    <cfRule type="top10" dxfId="0" priority="3" stopIfTrue="1" rank="5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ГОДИШЕН ОТЧЕТ 2019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RDimitrov</dc:creator>
  <cp:lastModifiedBy>RDimitrov</cp:lastModifiedBy>
  <cp:lastPrinted>2016-10-26T12:42:54Z</cp:lastPrinted>
  <dcterms:created xsi:type="dcterms:W3CDTF">2016-10-14T13:20:54Z</dcterms:created>
  <dcterms:modified xsi:type="dcterms:W3CDTF">2020-02-07T09:51:07Z</dcterms:modified>
</cp:coreProperties>
</file>